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135" windowHeight="9300" activeTab="0"/>
  </bookViews>
  <sheets>
    <sheet name="Overview" sheetId="1" r:id="rId1"/>
    <sheet name="W8_1M" sheetId="2" r:id="rId2"/>
    <sheet name="W8_2M" sheetId="3" r:id="rId3"/>
    <sheet name="W8_4M" sheetId="4" r:id="rId4"/>
    <sheet name="W8_8M" sheetId="5" r:id="rId5"/>
  </sheets>
  <definedNames/>
  <calcPr fullCalcOnLoad="1"/>
</workbook>
</file>

<file path=xl/sharedStrings.xml><?xml version="1.0" encoding="utf-8"?>
<sst xmlns="http://schemas.openxmlformats.org/spreadsheetml/2006/main" count="110" uniqueCount="56">
  <si>
    <t>p</t>
  </si>
  <si>
    <t>r</t>
  </si>
  <si>
    <t>bestNN</t>
  </si>
  <si>
    <t>retreived</t>
  </si>
  <si>
    <t>numIO</t>
  </si>
  <si>
    <t>numIO_band</t>
  </si>
  <si>
    <t>1M</t>
  </si>
  <si>
    <t>2M</t>
  </si>
  <si>
    <t>4M</t>
  </si>
  <si>
    <t>8M</t>
  </si>
  <si>
    <t>IO</t>
  </si>
  <si>
    <t>Overview:</t>
  </si>
  <si>
    <r>
      <t>threshold</t>
    </r>
    <r>
      <rPr>
        <i/>
        <sz val="10"/>
        <rFont val="Arial"/>
        <family val="2"/>
      </rPr>
      <t xml:space="preserve"> th</t>
    </r>
  </si>
  <si>
    <r>
      <t xml:space="preserve">word length </t>
    </r>
    <r>
      <rPr>
        <i/>
        <sz val="10"/>
        <rFont val="Arial"/>
        <family val="2"/>
      </rPr>
      <t>w</t>
    </r>
  </si>
  <si>
    <r>
      <t xml:space="preserve">base cardinality </t>
    </r>
    <r>
      <rPr>
        <i/>
        <sz val="10"/>
        <rFont val="Arial"/>
        <family val="2"/>
      </rPr>
      <t>b</t>
    </r>
  </si>
  <si>
    <t>Index Parameters:</t>
  </si>
  <si>
    <t>Experimental Parameters:</t>
  </si>
  <si>
    <t>[1-8]M</t>
  </si>
  <si>
    <t>Results:</t>
  </si>
  <si>
    <t/>
  </si>
  <si>
    <t>Approximate Search:</t>
  </si>
  <si>
    <t>Exact Search:</t>
  </si>
  <si>
    <t>Average # of disk accesses</t>
  </si>
  <si>
    <t>Size (GB)</t>
  </si>
  <si>
    <t># index files created</t>
  </si>
  <si>
    <t>Evaluation of index performance with increasing number of index entries.</t>
  </si>
  <si>
    <t>time series length</t>
  </si>
  <si>
    <t>Index:</t>
  </si>
  <si>
    <t># queries outside of top 1000NN</t>
  </si>
  <si>
    <t># queries as NN</t>
  </si>
  <si>
    <t># queries within top 10NN</t>
  </si>
  <si>
    <t># queries within top 100NN</t>
  </si>
  <si>
    <t>Average # entries searched per query (index file occupancy)</t>
  </si>
  <si>
    <t># indexed time series</t>
  </si>
  <si>
    <t># query time series</t>
  </si>
  <si>
    <t># query time series used for exact search</t>
  </si>
  <si>
    <t>eucdist</t>
  </si>
  <si>
    <t>eucdistband</t>
  </si>
  <si>
    <t>precision</t>
  </si>
  <si>
    <t>recall</t>
  </si>
  <si>
    <t>NNRank</t>
  </si>
  <si>
    <t>indexFileUtil</t>
  </si>
  <si>
    <t>IOBand</t>
  </si>
  <si>
    <t>eucDist</t>
  </si>
  <si>
    <t>eucDistBand</t>
  </si>
  <si>
    <t>results</t>
  </si>
  <si>
    <t>Average # of distance computations</t>
  </si>
  <si>
    <t>IOTotal</t>
  </si>
  <si>
    <t>EdTotal</t>
  </si>
  <si>
    <t>Estimated time(ms) for 1 distance computation len=256(avg. over 600K)</t>
  </si>
  <si>
    <t>Sequential Scan</t>
  </si>
  <si>
    <t>Estimated Exact Search Time(ms):</t>
  </si>
  <si>
    <r>
      <t>i</t>
    </r>
    <r>
      <rPr>
        <sz val="10"/>
        <rFont val="Arial"/>
        <family val="2"/>
      </rPr>
      <t>SAX Index</t>
    </r>
  </si>
  <si>
    <t>index seed</t>
  </si>
  <si>
    <t>query seed</t>
  </si>
  <si>
    <t>Estimated time(ms) for 1 disk access + read(avg. over 10K)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</si>
</sst>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8.7109375" style="2" customWidth="1"/>
    <col min="2" max="2" width="9.421875" style="2" customWidth="1"/>
    <col min="3" max="3" width="11.57421875" style="2" bestFit="1" customWidth="1"/>
  </cols>
  <sheetData>
    <row r="1" spans="1:5" ht="12.75">
      <c r="A1" s="10" t="s">
        <v>11</v>
      </c>
      <c r="B1" s="8"/>
      <c r="C1" s="8"/>
      <c r="D1" s="9"/>
      <c r="E1" s="9"/>
    </row>
    <row r="2" ht="25.5">
      <c r="A2" s="2" t="s">
        <v>25</v>
      </c>
    </row>
    <row r="4" spans="1:5" ht="12.75">
      <c r="A4" s="10" t="s">
        <v>15</v>
      </c>
      <c r="B4" s="8"/>
      <c r="C4" s="8"/>
      <c r="D4" s="9"/>
      <c r="E4" s="9"/>
    </row>
    <row r="5" spans="1:3" ht="12.75">
      <c r="A5" s="2" t="s">
        <v>12</v>
      </c>
      <c r="C5" s="2">
        <v>100</v>
      </c>
    </row>
    <row r="6" spans="1:3" ht="12.75">
      <c r="A6" s="2" t="s">
        <v>13</v>
      </c>
      <c r="C6" s="2">
        <v>8</v>
      </c>
    </row>
    <row r="7" spans="1:3" ht="12.75">
      <c r="A7" s="2" t="s">
        <v>14</v>
      </c>
      <c r="C7" s="2">
        <v>4</v>
      </c>
    </row>
    <row r="9" spans="1:5" ht="12.75">
      <c r="A9" s="10" t="s">
        <v>16</v>
      </c>
      <c r="B9" s="8"/>
      <c r="C9" s="8"/>
      <c r="D9" s="9"/>
      <c r="E9" s="9"/>
    </row>
    <row r="10" spans="1:3" ht="12.75">
      <c r="A10" s="7" t="s">
        <v>26</v>
      </c>
      <c r="C10" s="2">
        <v>256</v>
      </c>
    </row>
    <row r="11" spans="1:3" ht="12.75">
      <c r="A11" s="2" t="s">
        <v>33</v>
      </c>
      <c r="C11" s="4" t="s">
        <v>17</v>
      </c>
    </row>
    <row r="12" spans="1:3" ht="12.75">
      <c r="A12" s="2" t="s">
        <v>53</v>
      </c>
      <c r="C12" s="4">
        <v>1234</v>
      </c>
    </row>
    <row r="13" spans="1:3" ht="12.75">
      <c r="A13" s="2" t="s">
        <v>34</v>
      </c>
      <c r="C13" s="2">
        <v>1000</v>
      </c>
    </row>
    <row r="14" spans="1:3" ht="12.75">
      <c r="A14" s="2" t="s">
        <v>54</v>
      </c>
      <c r="C14" s="2">
        <v>1235</v>
      </c>
    </row>
    <row r="15" spans="1:3" ht="12.75">
      <c r="A15" s="2" t="s">
        <v>35</v>
      </c>
      <c r="C15" s="2">
        <v>100</v>
      </c>
    </row>
    <row r="16" spans="1:3" ht="25.5">
      <c r="A16" s="2" t="s">
        <v>49</v>
      </c>
      <c r="C16" s="2">
        <f>16758.7/600000</f>
        <v>0.027931166666666667</v>
      </c>
    </row>
    <row r="17" spans="1:3" ht="25.5">
      <c r="A17" s="2" t="s">
        <v>55</v>
      </c>
      <c r="C17">
        <f>1086477/10000</f>
        <v>108.6477</v>
      </c>
    </row>
    <row r="18" ht="12.75">
      <c r="A18" s="3" t="s">
        <v>19</v>
      </c>
    </row>
    <row r="19" spans="1:5" ht="12.75">
      <c r="A19" s="10" t="s">
        <v>18</v>
      </c>
      <c r="B19" s="8"/>
      <c r="C19" s="8"/>
      <c r="D19" s="9"/>
      <c r="E19" s="9"/>
    </row>
    <row r="20" spans="1:5" ht="12.75">
      <c r="A20" s="7" t="s">
        <v>33</v>
      </c>
      <c r="B20" s="5" t="s">
        <v>6</v>
      </c>
      <c r="C20" s="5" t="s">
        <v>7</v>
      </c>
      <c r="D20" s="6" t="s">
        <v>8</v>
      </c>
      <c r="E20" s="6" t="s">
        <v>9</v>
      </c>
    </row>
    <row r="21" spans="1:5" ht="12.75">
      <c r="A21" s="1"/>
      <c r="B21" s="5"/>
      <c r="C21" s="5"/>
      <c r="D21" s="6"/>
      <c r="E21" s="6"/>
    </row>
    <row r="22" spans="1:5" ht="12.75">
      <c r="A22" s="1" t="s">
        <v>20</v>
      </c>
      <c r="B22" s="5"/>
      <c r="C22" s="5"/>
      <c r="D22" s="6"/>
      <c r="E22" s="6"/>
    </row>
    <row r="23" spans="1:5" ht="12.75">
      <c r="A23" s="2" t="s">
        <v>28</v>
      </c>
      <c r="B23" s="2">
        <f>'W8_1M'!I2</f>
        <v>19</v>
      </c>
      <c r="C23" s="2">
        <f>'W8_2M'!I2</f>
        <v>15</v>
      </c>
      <c r="D23">
        <f>'W8_4M'!I2</f>
        <v>16</v>
      </c>
      <c r="E23">
        <f>'W8_8M'!I2</f>
        <v>23</v>
      </c>
    </row>
    <row r="24" spans="1:5" ht="12.75">
      <c r="A24" s="2" t="s">
        <v>29</v>
      </c>
      <c r="B24" s="2">
        <f>'W8_1M'!I3</f>
        <v>140</v>
      </c>
      <c r="C24" s="2">
        <f>'W8_2M'!I3</f>
        <v>120</v>
      </c>
      <c r="D24">
        <f>'W8_4M'!I3</f>
        <v>95</v>
      </c>
      <c r="E24">
        <f>'W8_8M'!I3</f>
        <v>84</v>
      </c>
    </row>
    <row r="25" spans="1:5" ht="12.75">
      <c r="A25" s="2" t="s">
        <v>30</v>
      </c>
      <c r="B25" s="2">
        <f>'W8_1M'!I4</f>
        <v>530</v>
      </c>
      <c r="C25" s="2">
        <f>'W8_2M'!I4</f>
        <v>477</v>
      </c>
      <c r="D25">
        <f>'W8_4M'!I4</f>
        <v>436</v>
      </c>
      <c r="E25">
        <f>'W8_8M'!I4</f>
        <v>383</v>
      </c>
    </row>
    <row r="26" spans="1:5" ht="12.75">
      <c r="A26" s="2" t="s">
        <v>31</v>
      </c>
      <c r="B26" s="2">
        <f>'W8_1M'!I5</f>
        <v>915</v>
      </c>
      <c r="C26" s="2">
        <f>'W8_2M'!I5</f>
        <v>898</v>
      </c>
      <c r="D26">
        <f>'W8_4M'!I5</f>
        <v>863</v>
      </c>
      <c r="E26">
        <f>'W8_8M'!I5</f>
        <v>806</v>
      </c>
    </row>
    <row r="27" spans="1:5" ht="25.5">
      <c r="A27" s="2" t="s">
        <v>32</v>
      </c>
      <c r="B27" s="2">
        <f>'W8_1M'!I6</f>
        <v>59.086</v>
      </c>
      <c r="C27" s="2">
        <f>'W8_2M'!I6</f>
        <v>63.306</v>
      </c>
      <c r="D27">
        <f>'W8_4M'!I6</f>
        <v>66.532</v>
      </c>
      <c r="E27">
        <f>'W8_8M'!I6</f>
        <v>67.174</v>
      </c>
    </row>
    <row r="29" ht="12.75">
      <c r="A29" s="1" t="s">
        <v>21</v>
      </c>
    </row>
    <row r="30" spans="1:5" ht="12.75">
      <c r="A30" s="2" t="s">
        <v>22</v>
      </c>
      <c r="B30" s="2">
        <f>'W8_1M'!I7</f>
        <v>2115.3</v>
      </c>
      <c r="C30" s="2">
        <f>'W8_2M'!I7</f>
        <v>3172.52</v>
      </c>
      <c r="D30">
        <f>'W8_4M'!I7</f>
        <v>4925.33</v>
      </c>
      <c r="E30">
        <f>'W8_8M'!I7</f>
        <v>7719.17</v>
      </c>
    </row>
    <row r="31" spans="1:5" ht="12.75">
      <c r="A31" s="2" t="s">
        <v>46</v>
      </c>
      <c r="B31" s="2">
        <f>'W8_1M'!I8</f>
        <v>88514.18</v>
      </c>
      <c r="C31" s="2">
        <f>'W8_2M'!I8</f>
        <v>152059.29</v>
      </c>
      <c r="D31">
        <f>'W8_4M'!I8</f>
        <v>260301.75</v>
      </c>
      <c r="E31">
        <f>'W8_8M'!I8</f>
        <v>433807.02</v>
      </c>
    </row>
    <row r="33" spans="1:7" ht="12.75">
      <c r="A33" s="1" t="s">
        <v>51</v>
      </c>
      <c r="G33" s="12"/>
    </row>
    <row r="34" spans="1:5" ht="12.75">
      <c r="A34" s="7" t="s">
        <v>50</v>
      </c>
      <c r="B34" s="2">
        <f>B38*C17+1000000*C16</f>
        <v>4292896.630166667</v>
      </c>
      <c r="C34" s="2">
        <f>C38*C17+2000000*C16</f>
        <v>6288437.643833333</v>
      </c>
      <c r="D34">
        <f>D38*C17+4000000*C16</f>
        <v>10130020.435966667</v>
      </c>
      <c r="E34">
        <f>E38*C17+8000000*C16</f>
        <v>17861316.951333333</v>
      </c>
    </row>
    <row r="35" spans="1:5" ht="12.75">
      <c r="A35" s="11" t="s">
        <v>52</v>
      </c>
      <c r="B35" s="2">
        <f>B30*C17+B31*C16</f>
        <v>232294.78412394336</v>
      </c>
      <c r="C35" s="2">
        <f>C30*C17+C31*C16</f>
        <v>348934.194576205</v>
      </c>
      <c r="D35">
        <f>D30*C17+D31*C16</f>
        <v>542396.3078038751</v>
      </c>
      <c r="E35">
        <f>E30*C17+E31*C16</f>
        <v>850786.8025857899</v>
      </c>
    </row>
    <row r="37" ht="12.75">
      <c r="A37" s="1" t="s">
        <v>27</v>
      </c>
    </row>
    <row r="38" spans="1:5" ht="12.75">
      <c r="A38" s="2" t="s">
        <v>24</v>
      </c>
      <c r="B38" s="2">
        <v>39255</v>
      </c>
      <c r="C38" s="2">
        <v>57365</v>
      </c>
      <c r="D38">
        <v>92209</v>
      </c>
      <c r="E38">
        <v>162340</v>
      </c>
    </row>
    <row r="39" spans="1:5" ht="12.75">
      <c r="A39" s="2" t="s">
        <v>23</v>
      </c>
      <c r="B39" s="2">
        <v>4.78</v>
      </c>
      <c r="C39" s="2">
        <v>9.57</v>
      </c>
      <c r="D39">
        <v>19.1</v>
      </c>
      <c r="E39">
        <v>38.2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I7" sqref="I7:J8"/>
    </sheetView>
  </sheetViews>
  <sheetFormatPr defaultColWidth="9.140625" defaultRowHeight="12.75"/>
  <sheetData>
    <row r="1" spans="1:17" ht="12.75">
      <c r="A1" t="s">
        <v>38</v>
      </c>
      <c r="B1" t="s">
        <v>39</v>
      </c>
      <c r="C1" t="s">
        <v>40</v>
      </c>
      <c r="D1" t="s">
        <v>41</v>
      </c>
      <c r="E1" t="s">
        <v>10</v>
      </c>
      <c r="F1" t="s">
        <v>42</v>
      </c>
      <c r="G1" t="s">
        <v>43</v>
      </c>
      <c r="H1" t="s">
        <v>44</v>
      </c>
      <c r="I1" t="s">
        <v>45</v>
      </c>
      <c r="P1" t="s">
        <v>47</v>
      </c>
      <c r="Q1" t="s">
        <v>48</v>
      </c>
    </row>
    <row r="2" spans="1:17" ht="12.75">
      <c r="A2">
        <v>0.725490196078431</v>
      </c>
      <c r="B2">
        <v>0.037</v>
      </c>
      <c r="C2">
        <v>0</v>
      </c>
      <c r="D2">
        <v>51</v>
      </c>
      <c r="E2">
        <v>812</v>
      </c>
      <c r="F2">
        <v>79</v>
      </c>
      <c r="G2">
        <v>35131</v>
      </c>
      <c r="H2">
        <v>197</v>
      </c>
      <c r="I2">
        <v>19</v>
      </c>
      <c r="J2" t="s">
        <v>28</v>
      </c>
      <c r="P2">
        <f>E2-F2</f>
        <v>733</v>
      </c>
      <c r="Q2">
        <f>G2-H2</f>
        <v>34934</v>
      </c>
    </row>
    <row r="3" spans="1:17" ht="12.75">
      <c r="A3">
        <v>0.431034482758621</v>
      </c>
      <c r="B3">
        <v>0.025</v>
      </c>
      <c r="C3">
        <v>9</v>
      </c>
      <c r="D3">
        <v>58</v>
      </c>
      <c r="E3">
        <v>-1</v>
      </c>
      <c r="F3">
        <v>-1</v>
      </c>
      <c r="G3">
        <v>-1</v>
      </c>
      <c r="H3">
        <v>-1</v>
      </c>
      <c r="I3">
        <v>140</v>
      </c>
      <c r="J3" t="s">
        <v>29</v>
      </c>
      <c r="P3">
        <f>E3-F3</f>
        <v>0</v>
      </c>
      <c r="Q3">
        <f>G3-H3</f>
        <v>0</v>
      </c>
    </row>
    <row r="4" spans="1:17" ht="12.75">
      <c r="A4">
        <v>0.3625</v>
      </c>
      <c r="B4">
        <v>0.029</v>
      </c>
      <c r="C4">
        <v>0</v>
      </c>
      <c r="D4">
        <v>80</v>
      </c>
      <c r="E4">
        <v>-1</v>
      </c>
      <c r="F4">
        <v>-1</v>
      </c>
      <c r="G4">
        <v>-1</v>
      </c>
      <c r="H4">
        <v>-1</v>
      </c>
      <c r="I4">
        <v>530</v>
      </c>
      <c r="J4" t="s">
        <v>30</v>
      </c>
      <c r="P4">
        <f>E4-F4</f>
        <v>0</v>
      </c>
      <c r="Q4">
        <f>G4-H4</f>
        <v>0</v>
      </c>
    </row>
    <row r="5" spans="1:17" ht="12.75">
      <c r="A5">
        <v>0.375</v>
      </c>
      <c r="B5">
        <v>0.033</v>
      </c>
      <c r="C5">
        <v>0</v>
      </c>
      <c r="D5">
        <v>88</v>
      </c>
      <c r="E5">
        <v>-1</v>
      </c>
      <c r="F5">
        <v>-1</v>
      </c>
      <c r="G5">
        <v>-1</v>
      </c>
      <c r="H5">
        <v>-1</v>
      </c>
      <c r="I5">
        <v>915</v>
      </c>
      <c r="J5" t="s">
        <v>31</v>
      </c>
      <c r="P5">
        <f>E5-F5</f>
        <v>0</v>
      </c>
      <c r="Q5">
        <f>G5-H5</f>
        <v>0</v>
      </c>
    </row>
    <row r="6" spans="1:17" ht="12.75">
      <c r="A6">
        <v>0.163265306122449</v>
      </c>
      <c r="B6">
        <v>0.008</v>
      </c>
      <c r="C6">
        <v>1</v>
      </c>
      <c r="D6">
        <v>49</v>
      </c>
      <c r="E6">
        <v>-1</v>
      </c>
      <c r="F6">
        <v>-1</v>
      </c>
      <c r="G6">
        <v>-1</v>
      </c>
      <c r="H6">
        <v>-1</v>
      </c>
      <c r="I6">
        <v>59.086</v>
      </c>
      <c r="J6" t="s">
        <v>32</v>
      </c>
      <c r="P6">
        <f aca="true" t="shared" si="0" ref="P6:P69">E6-F6</f>
        <v>0</v>
      </c>
      <c r="Q6">
        <f aca="true" t="shared" si="1" ref="Q6:Q69">G6-H6</f>
        <v>0</v>
      </c>
    </row>
    <row r="7" spans="1:17" ht="12.75">
      <c r="A7">
        <v>0.265625</v>
      </c>
      <c r="B7">
        <v>0.017</v>
      </c>
      <c r="C7">
        <v>1</v>
      </c>
      <c r="D7">
        <v>64</v>
      </c>
      <c r="E7">
        <v>-1</v>
      </c>
      <c r="F7">
        <v>-1</v>
      </c>
      <c r="G7">
        <v>-1</v>
      </c>
      <c r="H7">
        <v>-1</v>
      </c>
      <c r="I7">
        <f>SUM(P2:P1001)/COUNTIF(P2:P1001,"&lt;&gt;0")</f>
        <v>2115.3</v>
      </c>
      <c r="J7" t="s">
        <v>22</v>
      </c>
      <c r="P7">
        <f t="shared" si="0"/>
        <v>0</v>
      </c>
      <c r="Q7">
        <f t="shared" si="1"/>
        <v>0</v>
      </c>
    </row>
    <row r="8" spans="1:17" ht="12.75">
      <c r="A8">
        <v>0.113636363636364</v>
      </c>
      <c r="B8">
        <v>0.01</v>
      </c>
      <c r="C8">
        <v>8</v>
      </c>
      <c r="D8">
        <v>88</v>
      </c>
      <c r="E8">
        <v>-1</v>
      </c>
      <c r="F8">
        <v>-1</v>
      </c>
      <c r="G8">
        <v>-1</v>
      </c>
      <c r="H8">
        <v>-1</v>
      </c>
      <c r="I8">
        <f>SUM(Q2:Q1001)/COUNTIF(Q2:Q1001,"&lt;&gt;0")</f>
        <v>88514.18</v>
      </c>
      <c r="J8" t="s">
        <v>46</v>
      </c>
      <c r="P8">
        <f t="shared" si="0"/>
        <v>0</v>
      </c>
      <c r="Q8">
        <f t="shared" si="1"/>
        <v>0</v>
      </c>
    </row>
    <row r="9" spans="1:17" ht="12.75">
      <c r="A9">
        <v>0.5</v>
      </c>
      <c r="B9">
        <v>0.002</v>
      </c>
      <c r="C9">
        <v>161</v>
      </c>
      <c r="D9">
        <v>4</v>
      </c>
      <c r="E9">
        <v>-1</v>
      </c>
      <c r="F9">
        <v>-1</v>
      </c>
      <c r="G9">
        <v>-1</v>
      </c>
      <c r="H9">
        <v>-1</v>
      </c>
      <c r="P9">
        <f t="shared" si="0"/>
        <v>0</v>
      </c>
      <c r="Q9">
        <f t="shared" si="1"/>
        <v>0</v>
      </c>
    </row>
    <row r="10" spans="1:17" ht="12.75">
      <c r="A10">
        <v>0.25609756097561</v>
      </c>
      <c r="B10">
        <v>0.021</v>
      </c>
      <c r="C10">
        <v>42</v>
      </c>
      <c r="D10">
        <v>82</v>
      </c>
      <c r="E10">
        <v>-1</v>
      </c>
      <c r="F10">
        <v>-1</v>
      </c>
      <c r="G10">
        <v>-1</v>
      </c>
      <c r="H10">
        <v>-1</v>
      </c>
      <c r="P10">
        <f t="shared" si="0"/>
        <v>0</v>
      </c>
      <c r="Q10">
        <f t="shared" si="1"/>
        <v>0</v>
      </c>
    </row>
    <row r="11" spans="1:17" ht="12.75">
      <c r="A11">
        <v>0.303571428571429</v>
      </c>
      <c r="B11">
        <v>0.017</v>
      </c>
      <c r="C11">
        <v>23</v>
      </c>
      <c r="D11">
        <v>56</v>
      </c>
      <c r="E11">
        <v>-1</v>
      </c>
      <c r="F11">
        <v>-1</v>
      </c>
      <c r="G11">
        <v>-1</v>
      </c>
      <c r="H11">
        <v>-1</v>
      </c>
      <c r="P11">
        <f t="shared" si="0"/>
        <v>0</v>
      </c>
      <c r="Q11">
        <f t="shared" si="1"/>
        <v>0</v>
      </c>
    </row>
    <row r="12" spans="1:17" ht="12.75">
      <c r="A12">
        <v>0.307692307692308</v>
      </c>
      <c r="B12">
        <v>0.02</v>
      </c>
      <c r="C12">
        <v>4</v>
      </c>
      <c r="D12">
        <v>65</v>
      </c>
      <c r="E12">
        <v>766</v>
      </c>
      <c r="F12">
        <v>43</v>
      </c>
      <c r="G12">
        <v>41048</v>
      </c>
      <c r="H12">
        <v>115</v>
      </c>
      <c r="P12">
        <f t="shared" si="0"/>
        <v>723</v>
      </c>
      <c r="Q12">
        <f t="shared" si="1"/>
        <v>40933</v>
      </c>
    </row>
    <row r="13" spans="1:17" ht="12.75">
      <c r="A13">
        <v>0.197368421052632</v>
      </c>
      <c r="B13">
        <v>0.015</v>
      </c>
      <c r="C13">
        <v>0</v>
      </c>
      <c r="D13">
        <v>76</v>
      </c>
      <c r="E13">
        <v>-1</v>
      </c>
      <c r="F13">
        <v>-1</v>
      </c>
      <c r="G13">
        <v>-1</v>
      </c>
      <c r="H13">
        <v>-1</v>
      </c>
      <c r="P13">
        <f t="shared" si="0"/>
        <v>0</v>
      </c>
      <c r="Q13">
        <f t="shared" si="1"/>
        <v>0</v>
      </c>
    </row>
    <row r="14" spans="1:17" ht="12.75">
      <c r="A14">
        <v>0.157894736842105</v>
      </c>
      <c r="B14">
        <v>0.012</v>
      </c>
      <c r="C14">
        <v>81</v>
      </c>
      <c r="D14">
        <v>76</v>
      </c>
      <c r="E14">
        <v>-1</v>
      </c>
      <c r="F14">
        <v>-1</v>
      </c>
      <c r="G14">
        <v>-1</v>
      </c>
      <c r="H14">
        <v>-1</v>
      </c>
      <c r="P14">
        <f t="shared" si="0"/>
        <v>0</v>
      </c>
      <c r="Q14">
        <f t="shared" si="1"/>
        <v>0</v>
      </c>
    </row>
    <row r="15" spans="1:17" ht="12.75">
      <c r="A15">
        <v>0.525423728813559</v>
      </c>
      <c r="B15">
        <v>0.031</v>
      </c>
      <c r="C15">
        <v>1</v>
      </c>
      <c r="D15">
        <v>59</v>
      </c>
      <c r="E15">
        <v>-1</v>
      </c>
      <c r="F15">
        <v>-1</v>
      </c>
      <c r="G15">
        <v>-1</v>
      </c>
      <c r="H15">
        <v>-1</v>
      </c>
      <c r="P15">
        <f t="shared" si="0"/>
        <v>0</v>
      </c>
      <c r="Q15">
        <f t="shared" si="1"/>
        <v>0</v>
      </c>
    </row>
    <row r="16" spans="1:17" ht="12.75">
      <c r="A16">
        <v>0.283333333333333</v>
      </c>
      <c r="B16">
        <v>0.017</v>
      </c>
      <c r="C16">
        <v>0</v>
      </c>
      <c r="D16">
        <v>60</v>
      </c>
      <c r="E16">
        <v>-1</v>
      </c>
      <c r="F16">
        <v>-1</v>
      </c>
      <c r="G16">
        <v>-1</v>
      </c>
      <c r="H16">
        <v>-1</v>
      </c>
      <c r="P16">
        <f t="shared" si="0"/>
        <v>0</v>
      </c>
      <c r="Q16">
        <f t="shared" si="1"/>
        <v>0</v>
      </c>
    </row>
    <row r="17" spans="1:17" ht="12.75">
      <c r="A17">
        <v>0.3125</v>
      </c>
      <c r="B17">
        <v>0.015</v>
      </c>
      <c r="C17">
        <v>41</v>
      </c>
      <c r="D17">
        <v>48</v>
      </c>
      <c r="E17">
        <v>-1</v>
      </c>
      <c r="F17">
        <v>-1</v>
      </c>
      <c r="G17">
        <v>-1</v>
      </c>
      <c r="H17">
        <v>-1</v>
      </c>
      <c r="P17">
        <f t="shared" si="0"/>
        <v>0</v>
      </c>
      <c r="Q17">
        <f t="shared" si="1"/>
        <v>0</v>
      </c>
    </row>
    <row r="18" spans="1:17" ht="12.75">
      <c r="A18">
        <v>0.28</v>
      </c>
      <c r="B18">
        <v>0.028</v>
      </c>
      <c r="C18">
        <v>20</v>
      </c>
      <c r="D18">
        <v>100</v>
      </c>
      <c r="E18">
        <v>-1</v>
      </c>
      <c r="F18">
        <v>-1</v>
      </c>
      <c r="G18">
        <v>-1</v>
      </c>
      <c r="H18">
        <v>-1</v>
      </c>
      <c r="P18">
        <f t="shared" si="0"/>
        <v>0</v>
      </c>
      <c r="Q18">
        <f t="shared" si="1"/>
        <v>0</v>
      </c>
    </row>
    <row r="19" spans="1:17" ht="12.75">
      <c r="A19">
        <v>0.483333333333333</v>
      </c>
      <c r="B19">
        <v>0.029</v>
      </c>
      <c r="C19">
        <v>4</v>
      </c>
      <c r="D19">
        <v>60</v>
      </c>
      <c r="E19">
        <v>-1</v>
      </c>
      <c r="F19">
        <v>-1</v>
      </c>
      <c r="G19">
        <v>-1</v>
      </c>
      <c r="H19">
        <v>-1</v>
      </c>
      <c r="P19">
        <f t="shared" si="0"/>
        <v>0</v>
      </c>
      <c r="Q19">
        <f t="shared" si="1"/>
        <v>0</v>
      </c>
    </row>
    <row r="20" spans="1:17" ht="12.75">
      <c r="A20">
        <v>0.268292682926829</v>
      </c>
      <c r="B20">
        <v>0.022</v>
      </c>
      <c r="C20">
        <v>14</v>
      </c>
      <c r="D20">
        <v>82</v>
      </c>
      <c r="E20">
        <v>-1</v>
      </c>
      <c r="F20">
        <v>-1</v>
      </c>
      <c r="G20">
        <v>-1</v>
      </c>
      <c r="H20">
        <v>-1</v>
      </c>
      <c r="P20">
        <f t="shared" si="0"/>
        <v>0</v>
      </c>
      <c r="Q20">
        <f t="shared" si="1"/>
        <v>0</v>
      </c>
    </row>
    <row r="21" spans="1:17" ht="12.75">
      <c r="A21">
        <v>0.452380952380952</v>
      </c>
      <c r="B21">
        <v>0.019</v>
      </c>
      <c r="C21">
        <v>20</v>
      </c>
      <c r="D21">
        <v>42</v>
      </c>
      <c r="E21">
        <v>-1</v>
      </c>
      <c r="F21">
        <v>-1</v>
      </c>
      <c r="G21">
        <v>-1</v>
      </c>
      <c r="H21">
        <v>-1</v>
      </c>
      <c r="P21">
        <f t="shared" si="0"/>
        <v>0</v>
      </c>
      <c r="Q21">
        <f t="shared" si="1"/>
        <v>0</v>
      </c>
    </row>
    <row r="22" spans="1:17" ht="12.75">
      <c r="A22">
        <v>0.5</v>
      </c>
      <c r="B22">
        <v>0.004</v>
      </c>
      <c r="C22">
        <v>34</v>
      </c>
      <c r="D22">
        <v>8</v>
      </c>
      <c r="E22">
        <v>7443</v>
      </c>
      <c r="F22">
        <v>3146</v>
      </c>
      <c r="G22">
        <v>138463</v>
      </c>
      <c r="H22">
        <v>8133</v>
      </c>
      <c r="P22">
        <f t="shared" si="0"/>
        <v>4297</v>
      </c>
      <c r="Q22">
        <f t="shared" si="1"/>
        <v>130330</v>
      </c>
    </row>
    <row r="23" spans="1:17" ht="12.75">
      <c r="A23">
        <v>0.161764705882353</v>
      </c>
      <c r="B23">
        <v>0.011</v>
      </c>
      <c r="C23">
        <v>120</v>
      </c>
      <c r="D23">
        <v>68</v>
      </c>
      <c r="E23">
        <v>-1</v>
      </c>
      <c r="F23">
        <v>-1</v>
      </c>
      <c r="G23">
        <v>-1</v>
      </c>
      <c r="H23">
        <v>-1</v>
      </c>
      <c r="P23">
        <f t="shared" si="0"/>
        <v>0</v>
      </c>
      <c r="Q23">
        <f t="shared" si="1"/>
        <v>0</v>
      </c>
    </row>
    <row r="24" spans="1:17" ht="12.75">
      <c r="A24">
        <v>0.307692307692308</v>
      </c>
      <c r="B24">
        <v>0.028</v>
      </c>
      <c r="C24">
        <v>0</v>
      </c>
      <c r="D24">
        <v>91</v>
      </c>
      <c r="E24">
        <v>-1</v>
      </c>
      <c r="F24">
        <v>-1</v>
      </c>
      <c r="G24">
        <v>-1</v>
      </c>
      <c r="H24">
        <v>-1</v>
      </c>
      <c r="P24">
        <f t="shared" si="0"/>
        <v>0</v>
      </c>
      <c r="Q24">
        <f t="shared" si="1"/>
        <v>0</v>
      </c>
    </row>
    <row r="25" spans="1:17" ht="12.75">
      <c r="A25">
        <v>0.292682926829268</v>
      </c>
      <c r="B25">
        <v>0.024</v>
      </c>
      <c r="C25">
        <v>0</v>
      </c>
      <c r="D25">
        <v>82</v>
      </c>
      <c r="E25">
        <v>-1</v>
      </c>
      <c r="F25">
        <v>-1</v>
      </c>
      <c r="G25">
        <v>-1</v>
      </c>
      <c r="H25">
        <v>-1</v>
      </c>
      <c r="P25">
        <f t="shared" si="0"/>
        <v>0</v>
      </c>
      <c r="Q25">
        <f t="shared" si="1"/>
        <v>0</v>
      </c>
    </row>
    <row r="26" spans="1:17" ht="12.75">
      <c r="A26">
        <v>0.426666666666667</v>
      </c>
      <c r="B26">
        <v>0.032</v>
      </c>
      <c r="C26">
        <v>10</v>
      </c>
      <c r="D26">
        <v>75</v>
      </c>
      <c r="E26">
        <v>-1</v>
      </c>
      <c r="F26">
        <v>-1</v>
      </c>
      <c r="G26">
        <v>-1</v>
      </c>
      <c r="H26">
        <v>-1</v>
      </c>
      <c r="P26">
        <f t="shared" si="0"/>
        <v>0</v>
      </c>
      <c r="Q26">
        <f t="shared" si="1"/>
        <v>0</v>
      </c>
    </row>
    <row r="27" spans="1:17" ht="12.75">
      <c r="A27">
        <v>0.5</v>
      </c>
      <c r="B27">
        <v>0.046</v>
      </c>
      <c r="C27">
        <v>0</v>
      </c>
      <c r="D27">
        <v>92</v>
      </c>
      <c r="E27">
        <v>-1</v>
      </c>
      <c r="F27">
        <v>-1</v>
      </c>
      <c r="G27">
        <v>-1</v>
      </c>
      <c r="H27">
        <v>-1</v>
      </c>
      <c r="P27">
        <f t="shared" si="0"/>
        <v>0</v>
      </c>
      <c r="Q27">
        <f t="shared" si="1"/>
        <v>0</v>
      </c>
    </row>
    <row r="28" spans="1:17" ht="12.75">
      <c r="A28">
        <v>0.25</v>
      </c>
      <c r="B28">
        <v>0.009</v>
      </c>
      <c r="C28">
        <v>1</v>
      </c>
      <c r="D28">
        <v>36</v>
      </c>
      <c r="E28">
        <v>-1</v>
      </c>
      <c r="F28">
        <v>-1</v>
      </c>
      <c r="G28">
        <v>-1</v>
      </c>
      <c r="H28">
        <v>-1</v>
      </c>
      <c r="P28">
        <f t="shared" si="0"/>
        <v>0</v>
      </c>
      <c r="Q28">
        <f t="shared" si="1"/>
        <v>0</v>
      </c>
    </row>
    <row r="29" spans="1:17" ht="12.75">
      <c r="A29">
        <v>0.62</v>
      </c>
      <c r="B29">
        <v>0.031</v>
      </c>
      <c r="C29">
        <v>9</v>
      </c>
      <c r="D29">
        <v>50</v>
      </c>
      <c r="E29">
        <v>-1</v>
      </c>
      <c r="F29">
        <v>-1</v>
      </c>
      <c r="G29">
        <v>-1</v>
      </c>
      <c r="H29">
        <v>-1</v>
      </c>
      <c r="P29">
        <f t="shared" si="0"/>
        <v>0</v>
      </c>
      <c r="Q29">
        <f t="shared" si="1"/>
        <v>0</v>
      </c>
    </row>
    <row r="30" spans="1:17" ht="12.75">
      <c r="A30">
        <v>0.301369863013699</v>
      </c>
      <c r="B30">
        <v>0.022</v>
      </c>
      <c r="C30">
        <v>3</v>
      </c>
      <c r="D30">
        <v>73</v>
      </c>
      <c r="E30">
        <v>-1</v>
      </c>
      <c r="F30">
        <v>-1</v>
      </c>
      <c r="G30">
        <v>-1</v>
      </c>
      <c r="H30">
        <v>-1</v>
      </c>
      <c r="P30">
        <f t="shared" si="0"/>
        <v>0</v>
      </c>
      <c r="Q30">
        <f t="shared" si="1"/>
        <v>0</v>
      </c>
    </row>
    <row r="31" spans="1:17" ht="12.75">
      <c r="A31">
        <v>0.257575757575758</v>
      </c>
      <c r="B31">
        <v>0.017</v>
      </c>
      <c r="C31">
        <v>5</v>
      </c>
      <c r="D31">
        <v>66</v>
      </c>
      <c r="E31">
        <v>-1</v>
      </c>
      <c r="F31">
        <v>-1</v>
      </c>
      <c r="G31">
        <v>-1</v>
      </c>
      <c r="H31">
        <v>-1</v>
      </c>
      <c r="P31">
        <f t="shared" si="0"/>
        <v>0</v>
      </c>
      <c r="Q31">
        <f t="shared" si="1"/>
        <v>0</v>
      </c>
    </row>
    <row r="32" spans="1:17" ht="12.75">
      <c r="A32">
        <v>0.457142857142857</v>
      </c>
      <c r="B32">
        <v>0.032</v>
      </c>
      <c r="C32">
        <v>40</v>
      </c>
      <c r="D32">
        <v>70</v>
      </c>
      <c r="E32">
        <v>2137</v>
      </c>
      <c r="F32">
        <v>365</v>
      </c>
      <c r="G32">
        <v>80137</v>
      </c>
      <c r="H32">
        <v>978</v>
      </c>
      <c r="P32">
        <f t="shared" si="0"/>
        <v>1772</v>
      </c>
      <c r="Q32">
        <f t="shared" si="1"/>
        <v>79159</v>
      </c>
    </row>
    <row r="33" spans="1:17" ht="12.75">
      <c r="A33">
        <v>0.292307692307692</v>
      </c>
      <c r="B33">
        <v>0.019</v>
      </c>
      <c r="C33">
        <v>2</v>
      </c>
      <c r="D33">
        <v>65</v>
      </c>
      <c r="E33">
        <v>-1</v>
      </c>
      <c r="F33">
        <v>-1</v>
      </c>
      <c r="G33">
        <v>-1</v>
      </c>
      <c r="H33">
        <v>-1</v>
      </c>
      <c r="P33">
        <f t="shared" si="0"/>
        <v>0</v>
      </c>
      <c r="Q33">
        <f t="shared" si="1"/>
        <v>0</v>
      </c>
    </row>
    <row r="34" spans="1:17" ht="12.75">
      <c r="A34">
        <v>0.42</v>
      </c>
      <c r="B34">
        <v>0.042</v>
      </c>
      <c r="C34">
        <v>0</v>
      </c>
      <c r="D34">
        <v>100</v>
      </c>
      <c r="E34">
        <v>-1</v>
      </c>
      <c r="F34">
        <v>-1</v>
      </c>
      <c r="G34">
        <v>-1</v>
      </c>
      <c r="H34">
        <v>-1</v>
      </c>
      <c r="P34">
        <f t="shared" si="0"/>
        <v>0</v>
      </c>
      <c r="Q34">
        <f t="shared" si="1"/>
        <v>0</v>
      </c>
    </row>
    <row r="35" spans="1:17" ht="12.75">
      <c r="A35">
        <v>0.172413793103448</v>
      </c>
      <c r="B35">
        <v>0.015</v>
      </c>
      <c r="C35">
        <v>8</v>
      </c>
      <c r="D35">
        <v>87</v>
      </c>
      <c r="E35">
        <v>-1</v>
      </c>
      <c r="F35">
        <v>-1</v>
      </c>
      <c r="G35">
        <v>-1</v>
      </c>
      <c r="H35">
        <v>-1</v>
      </c>
      <c r="P35">
        <f t="shared" si="0"/>
        <v>0</v>
      </c>
      <c r="Q35">
        <f t="shared" si="1"/>
        <v>0</v>
      </c>
    </row>
    <row r="36" spans="1:17" ht="12.75">
      <c r="A36">
        <v>0.433333333333333</v>
      </c>
      <c r="B36">
        <v>0.026</v>
      </c>
      <c r="C36">
        <v>0</v>
      </c>
      <c r="D36">
        <v>60</v>
      </c>
      <c r="E36">
        <v>-1</v>
      </c>
      <c r="F36">
        <v>-1</v>
      </c>
      <c r="G36">
        <v>-1</v>
      </c>
      <c r="H36">
        <v>-1</v>
      </c>
      <c r="P36">
        <f t="shared" si="0"/>
        <v>0</v>
      </c>
      <c r="Q36">
        <f t="shared" si="1"/>
        <v>0</v>
      </c>
    </row>
    <row r="37" spans="1:17" ht="12.75">
      <c r="A37">
        <v>0.25</v>
      </c>
      <c r="B37">
        <v>0.006</v>
      </c>
      <c r="C37">
        <v>7</v>
      </c>
      <c r="D37">
        <v>24</v>
      </c>
      <c r="E37">
        <v>-1</v>
      </c>
      <c r="F37">
        <v>-1</v>
      </c>
      <c r="G37">
        <v>-1</v>
      </c>
      <c r="H37">
        <v>-1</v>
      </c>
      <c r="P37">
        <f t="shared" si="0"/>
        <v>0</v>
      </c>
      <c r="Q37">
        <f t="shared" si="1"/>
        <v>0</v>
      </c>
    </row>
    <row r="38" spans="1:17" ht="12.75">
      <c r="A38">
        <v>0.2</v>
      </c>
      <c r="B38">
        <v>0.004</v>
      </c>
      <c r="C38">
        <v>197</v>
      </c>
      <c r="D38">
        <v>20</v>
      </c>
      <c r="E38">
        <v>-1</v>
      </c>
      <c r="F38">
        <v>-1</v>
      </c>
      <c r="G38">
        <v>-1</v>
      </c>
      <c r="H38">
        <v>-1</v>
      </c>
      <c r="P38">
        <f t="shared" si="0"/>
        <v>0</v>
      </c>
      <c r="Q38">
        <f t="shared" si="1"/>
        <v>0</v>
      </c>
    </row>
    <row r="39" spans="1:17" ht="12.75">
      <c r="A39">
        <v>0.301369863013699</v>
      </c>
      <c r="B39">
        <v>0.022</v>
      </c>
      <c r="C39">
        <v>1</v>
      </c>
      <c r="D39">
        <v>73</v>
      </c>
      <c r="E39">
        <v>-1</v>
      </c>
      <c r="F39">
        <v>-1</v>
      </c>
      <c r="G39">
        <v>-1</v>
      </c>
      <c r="H39">
        <v>-1</v>
      </c>
      <c r="P39">
        <f t="shared" si="0"/>
        <v>0</v>
      </c>
      <c r="Q39">
        <f t="shared" si="1"/>
        <v>0</v>
      </c>
    </row>
    <row r="40" spans="1:17" ht="12.75">
      <c r="A40">
        <v>0.254237288135593</v>
      </c>
      <c r="B40">
        <v>0.015</v>
      </c>
      <c r="C40">
        <v>7</v>
      </c>
      <c r="D40">
        <v>59</v>
      </c>
      <c r="E40">
        <v>-1</v>
      </c>
      <c r="F40">
        <v>-1</v>
      </c>
      <c r="G40">
        <v>-1</v>
      </c>
      <c r="H40">
        <v>-1</v>
      </c>
      <c r="P40">
        <f t="shared" si="0"/>
        <v>0</v>
      </c>
      <c r="Q40">
        <f t="shared" si="1"/>
        <v>0</v>
      </c>
    </row>
    <row r="41" spans="1:17" ht="12.75">
      <c r="A41">
        <v>0.351648351648352</v>
      </c>
      <c r="B41">
        <v>0.032</v>
      </c>
      <c r="C41">
        <v>18</v>
      </c>
      <c r="D41">
        <v>91</v>
      </c>
      <c r="E41">
        <v>-1</v>
      </c>
      <c r="F41">
        <v>-1</v>
      </c>
      <c r="G41">
        <v>-1</v>
      </c>
      <c r="H41">
        <v>-1</v>
      </c>
      <c r="P41">
        <f t="shared" si="0"/>
        <v>0</v>
      </c>
      <c r="Q41">
        <f t="shared" si="1"/>
        <v>0</v>
      </c>
    </row>
    <row r="42" spans="1:17" ht="12.75">
      <c r="A42">
        <v>0.5</v>
      </c>
      <c r="B42">
        <v>0.042</v>
      </c>
      <c r="C42">
        <v>12</v>
      </c>
      <c r="D42">
        <v>84</v>
      </c>
      <c r="E42">
        <v>1801</v>
      </c>
      <c r="F42">
        <v>382</v>
      </c>
      <c r="G42">
        <v>62043</v>
      </c>
      <c r="H42">
        <v>930</v>
      </c>
      <c r="P42">
        <f t="shared" si="0"/>
        <v>1419</v>
      </c>
      <c r="Q42">
        <f t="shared" si="1"/>
        <v>61113</v>
      </c>
    </row>
    <row r="43" spans="1:17" ht="12.75">
      <c r="A43">
        <v>0.119402985074627</v>
      </c>
      <c r="B43">
        <v>0.008</v>
      </c>
      <c r="C43">
        <v>0</v>
      </c>
      <c r="D43">
        <v>67</v>
      </c>
      <c r="E43">
        <v>-1</v>
      </c>
      <c r="F43">
        <v>-1</v>
      </c>
      <c r="G43">
        <v>-1</v>
      </c>
      <c r="H43">
        <v>-1</v>
      </c>
      <c r="P43">
        <f t="shared" si="0"/>
        <v>0</v>
      </c>
      <c r="Q43">
        <f t="shared" si="1"/>
        <v>0</v>
      </c>
    </row>
    <row r="44" spans="1:17" ht="12.75">
      <c r="A44">
        <v>0.397727272727273</v>
      </c>
      <c r="B44">
        <v>0.035</v>
      </c>
      <c r="C44">
        <v>16</v>
      </c>
      <c r="D44">
        <v>88</v>
      </c>
      <c r="E44">
        <v>-1</v>
      </c>
      <c r="F44">
        <v>-1</v>
      </c>
      <c r="G44">
        <v>-1</v>
      </c>
      <c r="H44">
        <v>-1</v>
      </c>
      <c r="P44">
        <f t="shared" si="0"/>
        <v>0</v>
      </c>
      <c r="Q44">
        <f t="shared" si="1"/>
        <v>0</v>
      </c>
    </row>
    <row r="45" spans="1:17" ht="12.75">
      <c r="A45">
        <v>0.259259259259259</v>
      </c>
      <c r="B45">
        <v>0.007</v>
      </c>
      <c r="C45">
        <v>2</v>
      </c>
      <c r="D45">
        <v>27</v>
      </c>
      <c r="E45">
        <v>-1</v>
      </c>
      <c r="F45">
        <v>-1</v>
      </c>
      <c r="G45">
        <v>-1</v>
      </c>
      <c r="H45">
        <v>-1</v>
      </c>
      <c r="P45">
        <f t="shared" si="0"/>
        <v>0</v>
      </c>
      <c r="Q45">
        <f t="shared" si="1"/>
        <v>0</v>
      </c>
    </row>
    <row r="46" spans="1:17" ht="12.75">
      <c r="A46">
        <v>0.8</v>
      </c>
      <c r="B46">
        <v>0.008</v>
      </c>
      <c r="C46">
        <v>7</v>
      </c>
      <c r="D46">
        <v>10</v>
      </c>
      <c r="E46">
        <v>-1</v>
      </c>
      <c r="F46">
        <v>-1</v>
      </c>
      <c r="G46">
        <v>-1</v>
      </c>
      <c r="H46">
        <v>-1</v>
      </c>
      <c r="P46">
        <f t="shared" si="0"/>
        <v>0</v>
      </c>
      <c r="Q46">
        <f t="shared" si="1"/>
        <v>0</v>
      </c>
    </row>
    <row r="47" spans="1:17" ht="12.75">
      <c r="A47">
        <v>0.257425742574257</v>
      </c>
      <c r="B47">
        <v>0.026</v>
      </c>
      <c r="C47">
        <v>4</v>
      </c>
      <c r="D47">
        <v>101</v>
      </c>
      <c r="E47">
        <v>-1</v>
      </c>
      <c r="F47">
        <v>-1</v>
      </c>
      <c r="G47">
        <v>-1</v>
      </c>
      <c r="H47">
        <v>-1</v>
      </c>
      <c r="P47">
        <f t="shared" si="0"/>
        <v>0</v>
      </c>
      <c r="Q47">
        <f t="shared" si="1"/>
        <v>0</v>
      </c>
    </row>
    <row r="48" spans="1:17" ht="12.75">
      <c r="A48">
        <v>0.3</v>
      </c>
      <c r="B48">
        <v>0.024</v>
      </c>
      <c r="C48">
        <v>2</v>
      </c>
      <c r="D48">
        <v>80</v>
      </c>
      <c r="E48">
        <v>-1</v>
      </c>
      <c r="F48">
        <v>-1</v>
      </c>
      <c r="G48">
        <v>-1</v>
      </c>
      <c r="H48">
        <v>-1</v>
      </c>
      <c r="P48">
        <f t="shared" si="0"/>
        <v>0</v>
      </c>
      <c r="Q48">
        <f t="shared" si="1"/>
        <v>0</v>
      </c>
    </row>
    <row r="49" spans="1:17" ht="12.75">
      <c r="A49">
        <v>0</v>
      </c>
      <c r="B49">
        <v>0</v>
      </c>
      <c r="C49">
        <v>-1</v>
      </c>
      <c r="D49">
        <v>16</v>
      </c>
      <c r="E49">
        <v>-1</v>
      </c>
      <c r="F49">
        <v>-1</v>
      </c>
      <c r="G49">
        <v>-1</v>
      </c>
      <c r="H49">
        <v>-1</v>
      </c>
      <c r="P49">
        <f t="shared" si="0"/>
        <v>0</v>
      </c>
      <c r="Q49">
        <f t="shared" si="1"/>
        <v>0</v>
      </c>
    </row>
    <row r="50" spans="1:17" ht="12.75">
      <c r="A50">
        <v>0.0428571428571429</v>
      </c>
      <c r="B50">
        <v>0.003</v>
      </c>
      <c r="C50">
        <v>262</v>
      </c>
      <c r="D50">
        <v>70</v>
      </c>
      <c r="E50">
        <v>-1</v>
      </c>
      <c r="F50">
        <v>-1</v>
      </c>
      <c r="G50">
        <v>-1</v>
      </c>
      <c r="H50">
        <v>-1</v>
      </c>
      <c r="P50">
        <f t="shared" si="0"/>
        <v>0</v>
      </c>
      <c r="Q50">
        <f t="shared" si="1"/>
        <v>0</v>
      </c>
    </row>
    <row r="51" spans="1:17" ht="12.75">
      <c r="A51">
        <v>0.265060240963855</v>
      </c>
      <c r="B51">
        <v>0.022</v>
      </c>
      <c r="C51">
        <v>0</v>
      </c>
      <c r="D51">
        <v>83</v>
      </c>
      <c r="E51">
        <v>-1</v>
      </c>
      <c r="F51">
        <v>-1</v>
      </c>
      <c r="G51">
        <v>-1</v>
      </c>
      <c r="H51">
        <v>-1</v>
      </c>
      <c r="P51">
        <f t="shared" si="0"/>
        <v>0</v>
      </c>
      <c r="Q51">
        <f t="shared" si="1"/>
        <v>0</v>
      </c>
    </row>
    <row r="52" spans="1:17" ht="12.75">
      <c r="A52">
        <v>0.406976744186047</v>
      </c>
      <c r="B52">
        <v>0.035</v>
      </c>
      <c r="C52">
        <v>1</v>
      </c>
      <c r="D52">
        <v>86</v>
      </c>
      <c r="E52">
        <v>1169</v>
      </c>
      <c r="F52">
        <v>228</v>
      </c>
      <c r="G52">
        <v>34588</v>
      </c>
      <c r="H52">
        <v>526</v>
      </c>
      <c r="P52">
        <f t="shared" si="0"/>
        <v>941</v>
      </c>
      <c r="Q52">
        <f t="shared" si="1"/>
        <v>34062</v>
      </c>
    </row>
    <row r="53" spans="1:17" ht="12.75">
      <c r="A53">
        <v>0.37037037037037</v>
      </c>
      <c r="B53">
        <v>0.03</v>
      </c>
      <c r="C53">
        <v>9</v>
      </c>
      <c r="D53">
        <v>81</v>
      </c>
      <c r="E53">
        <v>-1</v>
      </c>
      <c r="F53">
        <v>-1</v>
      </c>
      <c r="G53">
        <v>-1</v>
      </c>
      <c r="H53">
        <v>-1</v>
      </c>
      <c r="P53">
        <f t="shared" si="0"/>
        <v>0</v>
      </c>
      <c r="Q53">
        <f t="shared" si="1"/>
        <v>0</v>
      </c>
    </row>
    <row r="54" spans="1:17" ht="12.75">
      <c r="A54">
        <v>0.0535714285714286</v>
      </c>
      <c r="B54">
        <v>0.003</v>
      </c>
      <c r="C54">
        <v>115</v>
      </c>
      <c r="D54">
        <v>56</v>
      </c>
      <c r="E54">
        <v>-1</v>
      </c>
      <c r="F54">
        <v>-1</v>
      </c>
      <c r="G54">
        <v>-1</v>
      </c>
      <c r="H54">
        <v>-1</v>
      </c>
      <c r="P54">
        <f t="shared" si="0"/>
        <v>0</v>
      </c>
      <c r="Q54">
        <f t="shared" si="1"/>
        <v>0</v>
      </c>
    </row>
    <row r="55" spans="1:17" ht="12.75">
      <c r="A55">
        <v>0.326086956521739</v>
      </c>
      <c r="B55">
        <v>0.015</v>
      </c>
      <c r="C55">
        <v>5</v>
      </c>
      <c r="D55">
        <v>46</v>
      </c>
      <c r="E55">
        <v>-1</v>
      </c>
      <c r="F55">
        <v>-1</v>
      </c>
      <c r="G55">
        <v>-1</v>
      </c>
      <c r="H55">
        <v>-1</v>
      </c>
      <c r="P55">
        <f t="shared" si="0"/>
        <v>0</v>
      </c>
      <c r="Q55">
        <f t="shared" si="1"/>
        <v>0</v>
      </c>
    </row>
    <row r="56" spans="1:17" ht="12.75">
      <c r="A56">
        <v>0.25</v>
      </c>
      <c r="B56">
        <v>0.009</v>
      </c>
      <c r="C56">
        <v>18</v>
      </c>
      <c r="D56">
        <v>36</v>
      </c>
      <c r="E56">
        <v>-1</v>
      </c>
      <c r="F56">
        <v>-1</v>
      </c>
      <c r="G56">
        <v>-1</v>
      </c>
      <c r="H56">
        <v>-1</v>
      </c>
      <c r="P56">
        <f t="shared" si="0"/>
        <v>0</v>
      </c>
      <c r="Q56">
        <f t="shared" si="1"/>
        <v>0</v>
      </c>
    </row>
    <row r="57" spans="1:17" ht="12.75">
      <c r="A57">
        <v>0.209302325581395</v>
      </c>
      <c r="B57">
        <v>0.018</v>
      </c>
      <c r="C57">
        <v>0</v>
      </c>
      <c r="D57">
        <v>86</v>
      </c>
      <c r="E57">
        <v>-1</v>
      </c>
      <c r="F57">
        <v>-1</v>
      </c>
      <c r="G57">
        <v>-1</v>
      </c>
      <c r="H57">
        <v>-1</v>
      </c>
      <c r="P57">
        <f t="shared" si="0"/>
        <v>0</v>
      </c>
      <c r="Q57">
        <f t="shared" si="1"/>
        <v>0</v>
      </c>
    </row>
    <row r="58" spans="1:17" ht="12.75">
      <c r="A58">
        <v>0.454545454545455</v>
      </c>
      <c r="B58">
        <v>0.005</v>
      </c>
      <c r="C58">
        <v>13</v>
      </c>
      <c r="D58">
        <v>11</v>
      </c>
      <c r="E58">
        <v>-1</v>
      </c>
      <c r="F58">
        <v>-1</v>
      </c>
      <c r="G58">
        <v>-1</v>
      </c>
      <c r="H58">
        <v>-1</v>
      </c>
      <c r="P58">
        <f t="shared" si="0"/>
        <v>0</v>
      </c>
      <c r="Q58">
        <f t="shared" si="1"/>
        <v>0</v>
      </c>
    </row>
    <row r="59" spans="1:17" ht="12.75">
      <c r="A59">
        <v>0.288888888888889</v>
      </c>
      <c r="B59">
        <v>0.026</v>
      </c>
      <c r="C59">
        <v>18</v>
      </c>
      <c r="D59">
        <v>90</v>
      </c>
      <c r="E59">
        <v>-1</v>
      </c>
      <c r="F59">
        <v>-1</v>
      </c>
      <c r="G59">
        <v>-1</v>
      </c>
      <c r="H59">
        <v>-1</v>
      </c>
      <c r="P59">
        <f t="shared" si="0"/>
        <v>0</v>
      </c>
      <c r="Q59">
        <f t="shared" si="1"/>
        <v>0</v>
      </c>
    </row>
    <row r="60" spans="1:17" ht="12.75">
      <c r="A60">
        <v>0.238095238095238</v>
      </c>
      <c r="B60">
        <v>0.015</v>
      </c>
      <c r="C60">
        <v>15</v>
      </c>
      <c r="D60">
        <v>63</v>
      </c>
      <c r="E60">
        <v>-1</v>
      </c>
      <c r="F60">
        <v>-1</v>
      </c>
      <c r="G60">
        <v>-1</v>
      </c>
      <c r="H60">
        <v>-1</v>
      </c>
      <c r="P60">
        <f t="shared" si="0"/>
        <v>0</v>
      </c>
      <c r="Q60">
        <f t="shared" si="1"/>
        <v>0</v>
      </c>
    </row>
    <row r="61" spans="1:17" ht="12.75">
      <c r="A61">
        <v>0.36</v>
      </c>
      <c r="B61">
        <v>0.027</v>
      </c>
      <c r="C61">
        <v>15</v>
      </c>
      <c r="D61">
        <v>75</v>
      </c>
      <c r="E61">
        <v>-1</v>
      </c>
      <c r="F61">
        <v>-1</v>
      </c>
      <c r="G61">
        <v>-1</v>
      </c>
      <c r="H61">
        <v>-1</v>
      </c>
      <c r="P61">
        <f t="shared" si="0"/>
        <v>0</v>
      </c>
      <c r="Q61">
        <f t="shared" si="1"/>
        <v>0</v>
      </c>
    </row>
    <row r="62" spans="1:17" ht="12.75">
      <c r="A62">
        <v>0.529411764705882</v>
      </c>
      <c r="B62">
        <v>0.045</v>
      </c>
      <c r="C62">
        <v>4</v>
      </c>
      <c r="D62">
        <v>85</v>
      </c>
      <c r="E62">
        <v>803</v>
      </c>
      <c r="F62">
        <v>15</v>
      </c>
      <c r="G62">
        <v>48232</v>
      </c>
      <c r="H62">
        <v>63</v>
      </c>
      <c r="P62">
        <f t="shared" si="0"/>
        <v>788</v>
      </c>
      <c r="Q62">
        <f t="shared" si="1"/>
        <v>48169</v>
      </c>
    </row>
    <row r="63" spans="1:17" ht="12.75">
      <c r="A63">
        <v>0.375</v>
      </c>
      <c r="B63">
        <v>0.015</v>
      </c>
      <c r="C63">
        <v>7</v>
      </c>
      <c r="D63">
        <v>40</v>
      </c>
      <c r="E63">
        <v>-1</v>
      </c>
      <c r="F63">
        <v>-1</v>
      </c>
      <c r="G63">
        <v>-1</v>
      </c>
      <c r="H63">
        <v>-1</v>
      </c>
      <c r="P63">
        <f t="shared" si="0"/>
        <v>0</v>
      </c>
      <c r="Q63">
        <f t="shared" si="1"/>
        <v>0</v>
      </c>
    </row>
    <row r="64" spans="1:17" ht="12.75">
      <c r="A64">
        <v>0.321428571428571</v>
      </c>
      <c r="B64">
        <v>0.018</v>
      </c>
      <c r="C64">
        <v>24</v>
      </c>
      <c r="D64">
        <v>56</v>
      </c>
      <c r="E64">
        <v>-1</v>
      </c>
      <c r="F64">
        <v>-1</v>
      </c>
      <c r="G64">
        <v>-1</v>
      </c>
      <c r="H64">
        <v>-1</v>
      </c>
      <c r="P64">
        <f t="shared" si="0"/>
        <v>0</v>
      </c>
      <c r="Q64">
        <f t="shared" si="1"/>
        <v>0</v>
      </c>
    </row>
    <row r="65" spans="1:17" ht="12.75">
      <c r="A65">
        <v>0.17</v>
      </c>
      <c r="B65">
        <v>0.017</v>
      </c>
      <c r="C65">
        <v>40</v>
      </c>
      <c r="D65">
        <v>100</v>
      </c>
      <c r="E65">
        <v>-1</v>
      </c>
      <c r="F65">
        <v>-1</v>
      </c>
      <c r="G65">
        <v>-1</v>
      </c>
      <c r="H65">
        <v>-1</v>
      </c>
      <c r="P65">
        <f t="shared" si="0"/>
        <v>0</v>
      </c>
      <c r="Q65">
        <f t="shared" si="1"/>
        <v>0</v>
      </c>
    </row>
    <row r="66" spans="1:17" ht="12.75">
      <c r="A66">
        <v>0.342105263157895</v>
      </c>
      <c r="B66">
        <v>0.013</v>
      </c>
      <c r="C66">
        <v>0</v>
      </c>
      <c r="D66">
        <v>38</v>
      </c>
      <c r="E66">
        <v>-1</v>
      </c>
      <c r="F66">
        <v>-1</v>
      </c>
      <c r="G66">
        <v>-1</v>
      </c>
      <c r="H66">
        <v>-1</v>
      </c>
      <c r="P66">
        <f t="shared" si="0"/>
        <v>0</v>
      </c>
      <c r="Q66">
        <f t="shared" si="1"/>
        <v>0</v>
      </c>
    </row>
    <row r="67" spans="1:17" ht="12.75">
      <c r="A67">
        <v>0.534246575342466</v>
      </c>
      <c r="B67">
        <v>0.039</v>
      </c>
      <c r="C67">
        <v>3</v>
      </c>
      <c r="D67">
        <v>73</v>
      </c>
      <c r="E67">
        <v>-1</v>
      </c>
      <c r="F67">
        <v>-1</v>
      </c>
      <c r="G67">
        <v>-1</v>
      </c>
      <c r="H67">
        <v>-1</v>
      </c>
      <c r="P67">
        <f t="shared" si="0"/>
        <v>0</v>
      </c>
      <c r="Q67">
        <f t="shared" si="1"/>
        <v>0</v>
      </c>
    </row>
    <row r="68" spans="1:17" ht="12.75">
      <c r="A68">
        <v>0.473118279569893</v>
      </c>
      <c r="B68">
        <v>0.044</v>
      </c>
      <c r="C68">
        <v>0</v>
      </c>
      <c r="D68">
        <v>93</v>
      </c>
      <c r="E68">
        <v>-1</v>
      </c>
      <c r="F68">
        <v>-1</v>
      </c>
      <c r="G68">
        <v>-1</v>
      </c>
      <c r="H68">
        <v>-1</v>
      </c>
      <c r="P68">
        <f t="shared" si="0"/>
        <v>0</v>
      </c>
      <c r="Q68">
        <f t="shared" si="1"/>
        <v>0</v>
      </c>
    </row>
    <row r="69" spans="1:17" ht="12.75">
      <c r="A69">
        <v>0.393939393939394</v>
      </c>
      <c r="B69">
        <v>0.026</v>
      </c>
      <c r="C69">
        <v>8</v>
      </c>
      <c r="D69">
        <v>66</v>
      </c>
      <c r="E69">
        <v>-1</v>
      </c>
      <c r="F69">
        <v>-1</v>
      </c>
      <c r="G69">
        <v>-1</v>
      </c>
      <c r="H69">
        <v>-1</v>
      </c>
      <c r="P69">
        <f t="shared" si="0"/>
        <v>0</v>
      </c>
      <c r="Q69">
        <f t="shared" si="1"/>
        <v>0</v>
      </c>
    </row>
    <row r="70" spans="1:17" ht="12.75">
      <c r="A70">
        <v>0.274725274725275</v>
      </c>
      <c r="B70">
        <v>0.025</v>
      </c>
      <c r="C70">
        <v>4</v>
      </c>
      <c r="D70">
        <v>91</v>
      </c>
      <c r="E70">
        <v>-1</v>
      </c>
      <c r="F70">
        <v>-1</v>
      </c>
      <c r="G70">
        <v>-1</v>
      </c>
      <c r="H70">
        <v>-1</v>
      </c>
      <c r="P70">
        <f aca="true" t="shared" si="2" ref="P70:P133">E70-F70</f>
        <v>0</v>
      </c>
      <c r="Q70">
        <f aca="true" t="shared" si="3" ref="Q70:Q133">G70-H70</f>
        <v>0</v>
      </c>
    </row>
    <row r="71" spans="1:17" ht="12.75">
      <c r="A71">
        <v>0.161290322580645</v>
      </c>
      <c r="B71">
        <v>0.005</v>
      </c>
      <c r="C71">
        <v>36</v>
      </c>
      <c r="D71">
        <v>31</v>
      </c>
      <c r="E71">
        <v>-1</v>
      </c>
      <c r="F71">
        <v>-1</v>
      </c>
      <c r="G71">
        <v>-1</v>
      </c>
      <c r="H71">
        <v>-1</v>
      </c>
      <c r="P71">
        <f t="shared" si="2"/>
        <v>0</v>
      </c>
      <c r="Q71">
        <f t="shared" si="3"/>
        <v>0</v>
      </c>
    </row>
    <row r="72" spans="1:17" ht="12.75">
      <c r="A72">
        <v>0.255813953488372</v>
      </c>
      <c r="B72">
        <v>0.022</v>
      </c>
      <c r="C72">
        <v>21</v>
      </c>
      <c r="D72">
        <v>86</v>
      </c>
      <c r="E72">
        <v>2174</v>
      </c>
      <c r="F72">
        <v>460</v>
      </c>
      <c r="G72">
        <v>72123</v>
      </c>
      <c r="H72">
        <v>1358</v>
      </c>
      <c r="P72">
        <f t="shared" si="2"/>
        <v>1714</v>
      </c>
      <c r="Q72">
        <f t="shared" si="3"/>
        <v>70765</v>
      </c>
    </row>
    <row r="73" spans="1:17" ht="12.75">
      <c r="A73">
        <v>0.193548387096774</v>
      </c>
      <c r="B73">
        <v>0.018</v>
      </c>
      <c r="C73">
        <v>4</v>
      </c>
      <c r="D73">
        <v>93</v>
      </c>
      <c r="E73">
        <v>-1</v>
      </c>
      <c r="F73">
        <v>-1</v>
      </c>
      <c r="G73">
        <v>-1</v>
      </c>
      <c r="H73">
        <v>-1</v>
      </c>
      <c r="P73">
        <f t="shared" si="2"/>
        <v>0</v>
      </c>
      <c r="Q73">
        <f t="shared" si="3"/>
        <v>0</v>
      </c>
    </row>
    <row r="74" spans="1:17" ht="12.75">
      <c r="A74">
        <v>0.203389830508475</v>
      </c>
      <c r="B74">
        <v>0.012</v>
      </c>
      <c r="C74">
        <v>42</v>
      </c>
      <c r="D74">
        <v>59</v>
      </c>
      <c r="E74">
        <v>-1</v>
      </c>
      <c r="F74">
        <v>-1</v>
      </c>
      <c r="G74">
        <v>-1</v>
      </c>
      <c r="H74">
        <v>-1</v>
      </c>
      <c r="P74">
        <f t="shared" si="2"/>
        <v>0</v>
      </c>
      <c r="Q74">
        <f t="shared" si="3"/>
        <v>0</v>
      </c>
    </row>
    <row r="75" spans="1:17" ht="12.75">
      <c r="A75">
        <v>0.476190476190476</v>
      </c>
      <c r="B75">
        <v>0.03</v>
      </c>
      <c r="C75">
        <v>5</v>
      </c>
      <c r="D75">
        <v>63</v>
      </c>
      <c r="E75">
        <v>-1</v>
      </c>
      <c r="F75">
        <v>-1</v>
      </c>
      <c r="G75">
        <v>-1</v>
      </c>
      <c r="H75">
        <v>-1</v>
      </c>
      <c r="P75">
        <f t="shared" si="2"/>
        <v>0</v>
      </c>
      <c r="Q75">
        <f t="shared" si="3"/>
        <v>0</v>
      </c>
    </row>
    <row r="76" spans="1:17" ht="12.75">
      <c r="A76">
        <v>0.04</v>
      </c>
      <c r="B76">
        <v>0.004</v>
      </c>
      <c r="C76">
        <v>29</v>
      </c>
      <c r="D76">
        <v>100</v>
      </c>
      <c r="E76">
        <v>-1</v>
      </c>
      <c r="F76">
        <v>-1</v>
      </c>
      <c r="G76">
        <v>-1</v>
      </c>
      <c r="H76">
        <v>-1</v>
      </c>
      <c r="P76">
        <f t="shared" si="2"/>
        <v>0</v>
      </c>
      <c r="Q76">
        <f t="shared" si="3"/>
        <v>0</v>
      </c>
    </row>
    <row r="77" spans="1:17" ht="12.75">
      <c r="A77">
        <v>0</v>
      </c>
      <c r="B77">
        <v>0</v>
      </c>
      <c r="C77">
        <v>-1</v>
      </c>
      <c r="D77">
        <v>3</v>
      </c>
      <c r="E77">
        <v>-1</v>
      </c>
      <c r="F77">
        <v>-1</v>
      </c>
      <c r="G77">
        <v>-1</v>
      </c>
      <c r="H77">
        <v>-1</v>
      </c>
      <c r="P77">
        <f t="shared" si="2"/>
        <v>0</v>
      </c>
      <c r="Q77">
        <f t="shared" si="3"/>
        <v>0</v>
      </c>
    </row>
    <row r="78" spans="1:17" ht="12.75">
      <c r="A78">
        <v>0.32258064516129</v>
      </c>
      <c r="B78">
        <v>0.01</v>
      </c>
      <c r="C78">
        <v>5</v>
      </c>
      <c r="D78">
        <v>31</v>
      </c>
      <c r="E78">
        <v>-1</v>
      </c>
      <c r="F78">
        <v>-1</v>
      </c>
      <c r="G78">
        <v>-1</v>
      </c>
      <c r="H78">
        <v>-1</v>
      </c>
      <c r="P78">
        <f t="shared" si="2"/>
        <v>0</v>
      </c>
      <c r="Q78">
        <f t="shared" si="3"/>
        <v>0</v>
      </c>
    </row>
    <row r="79" spans="1:17" ht="12.75">
      <c r="A79">
        <v>0.266666666666667</v>
      </c>
      <c r="B79">
        <v>0.012</v>
      </c>
      <c r="C79">
        <v>24</v>
      </c>
      <c r="D79">
        <v>45</v>
      </c>
      <c r="E79">
        <v>-1</v>
      </c>
      <c r="F79">
        <v>-1</v>
      </c>
      <c r="G79">
        <v>-1</v>
      </c>
      <c r="H79">
        <v>-1</v>
      </c>
      <c r="P79">
        <f t="shared" si="2"/>
        <v>0</v>
      </c>
      <c r="Q79">
        <f t="shared" si="3"/>
        <v>0</v>
      </c>
    </row>
    <row r="80" spans="1:17" ht="12.75">
      <c r="A80">
        <v>0.595744680851064</v>
      </c>
      <c r="B80">
        <v>0.056</v>
      </c>
      <c r="C80">
        <v>3</v>
      </c>
      <c r="D80">
        <v>94</v>
      </c>
      <c r="E80">
        <v>-1</v>
      </c>
      <c r="F80">
        <v>-1</v>
      </c>
      <c r="G80">
        <v>-1</v>
      </c>
      <c r="H80">
        <v>-1</v>
      </c>
      <c r="P80">
        <f t="shared" si="2"/>
        <v>0</v>
      </c>
      <c r="Q80">
        <f t="shared" si="3"/>
        <v>0</v>
      </c>
    </row>
    <row r="81" spans="1:17" ht="12.75">
      <c r="A81">
        <v>0.379746835443038</v>
      </c>
      <c r="B81">
        <v>0.03</v>
      </c>
      <c r="C81">
        <v>2</v>
      </c>
      <c r="D81">
        <v>79</v>
      </c>
      <c r="E81">
        <v>-1</v>
      </c>
      <c r="F81">
        <v>-1</v>
      </c>
      <c r="G81">
        <v>-1</v>
      </c>
      <c r="H81">
        <v>-1</v>
      </c>
      <c r="P81">
        <f t="shared" si="2"/>
        <v>0</v>
      </c>
      <c r="Q81">
        <f t="shared" si="3"/>
        <v>0</v>
      </c>
    </row>
    <row r="82" spans="1:17" ht="12.75">
      <c r="A82">
        <v>0.32</v>
      </c>
      <c r="B82">
        <v>0.008</v>
      </c>
      <c r="C82">
        <v>12</v>
      </c>
      <c r="D82">
        <v>25</v>
      </c>
      <c r="E82">
        <v>7545</v>
      </c>
      <c r="F82">
        <v>3383</v>
      </c>
      <c r="G82">
        <v>102890</v>
      </c>
      <c r="H82">
        <v>8209</v>
      </c>
      <c r="P82">
        <f t="shared" si="2"/>
        <v>4162</v>
      </c>
      <c r="Q82">
        <f t="shared" si="3"/>
        <v>94681</v>
      </c>
    </row>
    <row r="83" spans="1:17" ht="12.75">
      <c r="A83">
        <v>0.289855072463768</v>
      </c>
      <c r="B83">
        <v>0.02</v>
      </c>
      <c r="C83">
        <v>16</v>
      </c>
      <c r="D83">
        <v>69</v>
      </c>
      <c r="E83">
        <v>-1</v>
      </c>
      <c r="F83">
        <v>-1</v>
      </c>
      <c r="G83">
        <v>-1</v>
      </c>
      <c r="H83">
        <v>-1</v>
      </c>
      <c r="P83">
        <f t="shared" si="2"/>
        <v>0</v>
      </c>
      <c r="Q83">
        <f t="shared" si="3"/>
        <v>0</v>
      </c>
    </row>
    <row r="84" spans="1:17" ht="12.75">
      <c r="A84">
        <v>0.285714285714286</v>
      </c>
      <c r="B84">
        <v>0.028</v>
      </c>
      <c r="C84">
        <v>2</v>
      </c>
      <c r="D84">
        <v>98</v>
      </c>
      <c r="E84">
        <v>-1</v>
      </c>
      <c r="F84">
        <v>-1</v>
      </c>
      <c r="G84">
        <v>-1</v>
      </c>
      <c r="H84">
        <v>-1</v>
      </c>
      <c r="P84">
        <f t="shared" si="2"/>
        <v>0</v>
      </c>
      <c r="Q84">
        <f t="shared" si="3"/>
        <v>0</v>
      </c>
    </row>
    <row r="85" spans="1:17" ht="12.75">
      <c r="A85">
        <v>0.473684210526316</v>
      </c>
      <c r="B85">
        <v>0.027</v>
      </c>
      <c r="C85">
        <v>0</v>
      </c>
      <c r="D85">
        <v>57</v>
      </c>
      <c r="E85">
        <v>-1</v>
      </c>
      <c r="F85">
        <v>-1</v>
      </c>
      <c r="G85">
        <v>-1</v>
      </c>
      <c r="H85">
        <v>-1</v>
      </c>
      <c r="P85">
        <f t="shared" si="2"/>
        <v>0</v>
      </c>
      <c r="Q85">
        <f t="shared" si="3"/>
        <v>0</v>
      </c>
    </row>
    <row r="86" spans="1:17" ht="12.75">
      <c r="A86">
        <v>0.3125</v>
      </c>
      <c r="B86">
        <v>0.02</v>
      </c>
      <c r="C86">
        <v>10</v>
      </c>
      <c r="D86">
        <v>64</v>
      </c>
      <c r="E86">
        <v>-1</v>
      </c>
      <c r="F86">
        <v>-1</v>
      </c>
      <c r="G86">
        <v>-1</v>
      </c>
      <c r="H86">
        <v>-1</v>
      </c>
      <c r="P86">
        <f t="shared" si="2"/>
        <v>0</v>
      </c>
      <c r="Q86">
        <f t="shared" si="3"/>
        <v>0</v>
      </c>
    </row>
    <row r="87" spans="1:17" ht="12.75">
      <c r="A87">
        <v>0.0898876404494382</v>
      </c>
      <c r="B87">
        <v>0.008</v>
      </c>
      <c r="C87">
        <v>61</v>
      </c>
      <c r="D87">
        <v>89</v>
      </c>
      <c r="E87">
        <v>-1</v>
      </c>
      <c r="F87">
        <v>-1</v>
      </c>
      <c r="G87">
        <v>-1</v>
      </c>
      <c r="H87">
        <v>-1</v>
      </c>
      <c r="P87">
        <f t="shared" si="2"/>
        <v>0</v>
      </c>
      <c r="Q87">
        <f t="shared" si="3"/>
        <v>0</v>
      </c>
    </row>
    <row r="88" spans="1:17" ht="12.75">
      <c r="A88">
        <v>0.284210526315789</v>
      </c>
      <c r="B88">
        <v>0.027</v>
      </c>
      <c r="C88">
        <v>6</v>
      </c>
      <c r="D88">
        <v>95</v>
      </c>
      <c r="E88">
        <v>-1</v>
      </c>
      <c r="F88">
        <v>-1</v>
      </c>
      <c r="G88">
        <v>-1</v>
      </c>
      <c r="H88">
        <v>-1</v>
      </c>
      <c r="P88">
        <f t="shared" si="2"/>
        <v>0</v>
      </c>
      <c r="Q88">
        <f t="shared" si="3"/>
        <v>0</v>
      </c>
    </row>
    <row r="89" spans="1:17" ht="12.75">
      <c r="A89">
        <v>0.36046511627907</v>
      </c>
      <c r="B89">
        <v>0.031</v>
      </c>
      <c r="C89">
        <v>1</v>
      </c>
      <c r="D89">
        <v>86</v>
      </c>
      <c r="E89">
        <v>-1</v>
      </c>
      <c r="F89">
        <v>-1</v>
      </c>
      <c r="G89">
        <v>-1</v>
      </c>
      <c r="H89">
        <v>-1</v>
      </c>
      <c r="P89">
        <f t="shared" si="2"/>
        <v>0</v>
      </c>
      <c r="Q89">
        <f t="shared" si="3"/>
        <v>0</v>
      </c>
    </row>
    <row r="90" spans="1:17" ht="12.75">
      <c r="A90">
        <v>0.24</v>
      </c>
      <c r="B90">
        <v>0.012</v>
      </c>
      <c r="C90">
        <v>9</v>
      </c>
      <c r="D90">
        <v>50</v>
      </c>
      <c r="E90">
        <v>-1</v>
      </c>
      <c r="F90">
        <v>-1</v>
      </c>
      <c r="G90">
        <v>-1</v>
      </c>
      <c r="H90">
        <v>-1</v>
      </c>
      <c r="P90">
        <f t="shared" si="2"/>
        <v>0</v>
      </c>
      <c r="Q90">
        <f t="shared" si="3"/>
        <v>0</v>
      </c>
    </row>
    <row r="91" spans="1:17" ht="12.75">
      <c r="A91">
        <v>0.242105263157895</v>
      </c>
      <c r="B91">
        <v>0.023</v>
      </c>
      <c r="C91">
        <v>10</v>
      </c>
      <c r="D91">
        <v>95</v>
      </c>
      <c r="E91">
        <v>-1</v>
      </c>
      <c r="F91">
        <v>-1</v>
      </c>
      <c r="G91">
        <v>-1</v>
      </c>
      <c r="H91">
        <v>-1</v>
      </c>
      <c r="P91">
        <f t="shared" si="2"/>
        <v>0</v>
      </c>
      <c r="Q91">
        <f t="shared" si="3"/>
        <v>0</v>
      </c>
    </row>
    <row r="92" spans="1:17" ht="12.75">
      <c r="A92">
        <v>0.326086956521739</v>
      </c>
      <c r="B92">
        <v>0.015</v>
      </c>
      <c r="C92">
        <v>33</v>
      </c>
      <c r="D92">
        <v>46</v>
      </c>
      <c r="E92">
        <v>432</v>
      </c>
      <c r="F92">
        <v>24</v>
      </c>
      <c r="G92">
        <v>22877</v>
      </c>
      <c r="H92">
        <v>62</v>
      </c>
      <c r="P92">
        <f t="shared" si="2"/>
        <v>408</v>
      </c>
      <c r="Q92">
        <f t="shared" si="3"/>
        <v>22815</v>
      </c>
    </row>
    <row r="93" spans="1:17" ht="12.75">
      <c r="A93">
        <v>0.228571428571429</v>
      </c>
      <c r="B93">
        <v>0.016</v>
      </c>
      <c r="C93">
        <v>7</v>
      </c>
      <c r="D93">
        <v>70</v>
      </c>
      <c r="E93">
        <v>-1</v>
      </c>
      <c r="F93">
        <v>-1</v>
      </c>
      <c r="G93">
        <v>-1</v>
      </c>
      <c r="H93">
        <v>-1</v>
      </c>
      <c r="P93">
        <f t="shared" si="2"/>
        <v>0</v>
      </c>
      <c r="Q93">
        <f t="shared" si="3"/>
        <v>0</v>
      </c>
    </row>
    <row r="94" spans="1:17" ht="12.75">
      <c r="A94">
        <v>0.509803921568627</v>
      </c>
      <c r="B94">
        <v>0.026</v>
      </c>
      <c r="C94">
        <v>7</v>
      </c>
      <c r="D94">
        <v>51</v>
      </c>
      <c r="E94">
        <v>-1</v>
      </c>
      <c r="F94">
        <v>-1</v>
      </c>
      <c r="G94">
        <v>-1</v>
      </c>
      <c r="H94">
        <v>-1</v>
      </c>
      <c r="P94">
        <f t="shared" si="2"/>
        <v>0</v>
      </c>
      <c r="Q94">
        <f t="shared" si="3"/>
        <v>0</v>
      </c>
    </row>
    <row r="95" spans="1:17" ht="12.75">
      <c r="A95">
        <v>0.384615384615385</v>
      </c>
      <c r="B95">
        <v>0.005</v>
      </c>
      <c r="C95">
        <v>184</v>
      </c>
      <c r="D95">
        <v>13</v>
      </c>
      <c r="E95">
        <v>-1</v>
      </c>
      <c r="F95">
        <v>-1</v>
      </c>
      <c r="G95">
        <v>-1</v>
      </c>
      <c r="H95">
        <v>-1</v>
      </c>
      <c r="P95">
        <f t="shared" si="2"/>
        <v>0</v>
      </c>
      <c r="Q95">
        <f t="shared" si="3"/>
        <v>0</v>
      </c>
    </row>
    <row r="96" spans="1:17" ht="12.75">
      <c r="A96">
        <v>0.358208955223881</v>
      </c>
      <c r="B96">
        <v>0.024</v>
      </c>
      <c r="C96">
        <v>3</v>
      </c>
      <c r="D96">
        <v>67</v>
      </c>
      <c r="E96">
        <v>-1</v>
      </c>
      <c r="F96">
        <v>-1</v>
      </c>
      <c r="G96">
        <v>-1</v>
      </c>
      <c r="H96">
        <v>-1</v>
      </c>
      <c r="P96">
        <f t="shared" si="2"/>
        <v>0</v>
      </c>
      <c r="Q96">
        <f t="shared" si="3"/>
        <v>0</v>
      </c>
    </row>
    <row r="97" spans="1:17" ht="12.75">
      <c r="A97">
        <v>0.583333333333333</v>
      </c>
      <c r="B97">
        <v>0.007</v>
      </c>
      <c r="C97">
        <v>13</v>
      </c>
      <c r="D97">
        <v>12</v>
      </c>
      <c r="E97">
        <v>-1</v>
      </c>
      <c r="F97">
        <v>-1</v>
      </c>
      <c r="G97">
        <v>-1</v>
      </c>
      <c r="H97">
        <v>-1</v>
      </c>
      <c r="P97">
        <f t="shared" si="2"/>
        <v>0</v>
      </c>
      <c r="Q97">
        <f t="shared" si="3"/>
        <v>0</v>
      </c>
    </row>
    <row r="98" spans="1:17" ht="12.75">
      <c r="A98">
        <v>0.14</v>
      </c>
      <c r="B98">
        <v>0.007</v>
      </c>
      <c r="C98">
        <v>56</v>
      </c>
      <c r="D98">
        <v>50</v>
      </c>
      <c r="E98">
        <v>-1</v>
      </c>
      <c r="F98">
        <v>-1</v>
      </c>
      <c r="G98">
        <v>-1</v>
      </c>
      <c r="H98">
        <v>-1</v>
      </c>
      <c r="P98">
        <f t="shared" si="2"/>
        <v>0</v>
      </c>
      <c r="Q98">
        <f t="shared" si="3"/>
        <v>0</v>
      </c>
    </row>
    <row r="99" spans="1:17" ht="12.75">
      <c r="A99">
        <v>0.701754385964912</v>
      </c>
      <c r="B99">
        <v>0.04</v>
      </c>
      <c r="C99">
        <v>1</v>
      </c>
      <c r="D99">
        <v>57</v>
      </c>
      <c r="E99">
        <v>-1</v>
      </c>
      <c r="F99">
        <v>-1</v>
      </c>
      <c r="G99">
        <v>-1</v>
      </c>
      <c r="H99">
        <v>-1</v>
      </c>
      <c r="P99">
        <f t="shared" si="2"/>
        <v>0</v>
      </c>
      <c r="Q99">
        <f t="shared" si="3"/>
        <v>0</v>
      </c>
    </row>
    <row r="100" spans="1:17" ht="12.75">
      <c r="A100">
        <v>0.276315789473684</v>
      </c>
      <c r="B100">
        <v>0.021</v>
      </c>
      <c r="C100">
        <v>7</v>
      </c>
      <c r="D100">
        <v>76</v>
      </c>
      <c r="E100">
        <v>-1</v>
      </c>
      <c r="F100">
        <v>-1</v>
      </c>
      <c r="G100">
        <v>-1</v>
      </c>
      <c r="H100">
        <v>-1</v>
      </c>
      <c r="P100">
        <f t="shared" si="2"/>
        <v>0</v>
      </c>
      <c r="Q100">
        <f t="shared" si="3"/>
        <v>0</v>
      </c>
    </row>
    <row r="101" spans="1:17" ht="12.75">
      <c r="A101">
        <v>0.0674157303370787</v>
      </c>
      <c r="B101">
        <v>0.006</v>
      </c>
      <c r="C101">
        <v>185</v>
      </c>
      <c r="D101">
        <v>89</v>
      </c>
      <c r="E101">
        <v>-1</v>
      </c>
      <c r="F101">
        <v>-1</v>
      </c>
      <c r="G101">
        <v>-1</v>
      </c>
      <c r="H101">
        <v>-1</v>
      </c>
      <c r="P101">
        <f t="shared" si="2"/>
        <v>0</v>
      </c>
      <c r="Q101">
        <f t="shared" si="3"/>
        <v>0</v>
      </c>
    </row>
    <row r="102" spans="1:17" ht="12.75">
      <c r="A102">
        <v>0.344262295081967</v>
      </c>
      <c r="B102">
        <v>0.021</v>
      </c>
      <c r="C102">
        <v>0</v>
      </c>
      <c r="D102">
        <v>61</v>
      </c>
      <c r="E102">
        <v>1638</v>
      </c>
      <c r="F102">
        <v>183</v>
      </c>
      <c r="G102">
        <v>71504</v>
      </c>
      <c r="H102">
        <v>569</v>
      </c>
      <c r="P102">
        <f t="shared" si="2"/>
        <v>1455</v>
      </c>
      <c r="Q102">
        <f t="shared" si="3"/>
        <v>70935</v>
      </c>
    </row>
    <row r="103" spans="1:17" ht="12.75">
      <c r="A103">
        <v>0.428571428571429</v>
      </c>
      <c r="B103">
        <v>0.021</v>
      </c>
      <c r="C103">
        <v>1</v>
      </c>
      <c r="D103">
        <v>49</v>
      </c>
      <c r="E103">
        <v>-1</v>
      </c>
      <c r="F103">
        <v>-1</v>
      </c>
      <c r="G103">
        <v>-1</v>
      </c>
      <c r="H103">
        <v>-1</v>
      </c>
      <c r="P103">
        <f t="shared" si="2"/>
        <v>0</v>
      </c>
      <c r="Q103">
        <f t="shared" si="3"/>
        <v>0</v>
      </c>
    </row>
    <row r="104" spans="1:17" ht="12.75">
      <c r="A104">
        <v>0.258426966292135</v>
      </c>
      <c r="B104">
        <v>0.023</v>
      </c>
      <c r="C104">
        <v>0</v>
      </c>
      <c r="D104">
        <v>89</v>
      </c>
      <c r="E104">
        <v>-1</v>
      </c>
      <c r="F104">
        <v>-1</v>
      </c>
      <c r="G104">
        <v>-1</v>
      </c>
      <c r="H104">
        <v>-1</v>
      </c>
      <c r="P104">
        <f t="shared" si="2"/>
        <v>0</v>
      </c>
      <c r="Q104">
        <f t="shared" si="3"/>
        <v>0</v>
      </c>
    </row>
    <row r="105" spans="1:17" ht="12.75">
      <c r="A105">
        <v>0.1875</v>
      </c>
      <c r="B105">
        <v>0.012</v>
      </c>
      <c r="C105">
        <v>221</v>
      </c>
      <c r="D105">
        <v>64</v>
      </c>
      <c r="E105">
        <v>-1</v>
      </c>
      <c r="F105">
        <v>-1</v>
      </c>
      <c r="G105">
        <v>-1</v>
      </c>
      <c r="H105">
        <v>-1</v>
      </c>
      <c r="P105">
        <f t="shared" si="2"/>
        <v>0</v>
      </c>
      <c r="Q105">
        <f t="shared" si="3"/>
        <v>0</v>
      </c>
    </row>
    <row r="106" spans="1:17" ht="12.75">
      <c r="A106">
        <v>0.333333333333333</v>
      </c>
      <c r="B106">
        <v>0.007</v>
      </c>
      <c r="C106">
        <v>14</v>
      </c>
      <c r="D106">
        <v>21</v>
      </c>
      <c r="E106">
        <v>-1</v>
      </c>
      <c r="F106">
        <v>-1</v>
      </c>
      <c r="G106">
        <v>-1</v>
      </c>
      <c r="H106">
        <v>-1</v>
      </c>
      <c r="P106">
        <f t="shared" si="2"/>
        <v>0</v>
      </c>
      <c r="Q106">
        <f t="shared" si="3"/>
        <v>0</v>
      </c>
    </row>
    <row r="107" spans="1:17" ht="12.75">
      <c r="A107">
        <v>0.0888888888888889</v>
      </c>
      <c r="B107">
        <v>0.004</v>
      </c>
      <c r="C107">
        <v>19</v>
      </c>
      <c r="D107">
        <v>45</v>
      </c>
      <c r="E107">
        <v>-1</v>
      </c>
      <c r="F107">
        <v>-1</v>
      </c>
      <c r="G107">
        <v>-1</v>
      </c>
      <c r="H107">
        <v>-1</v>
      </c>
      <c r="P107">
        <f t="shared" si="2"/>
        <v>0</v>
      </c>
      <c r="Q107">
        <f t="shared" si="3"/>
        <v>0</v>
      </c>
    </row>
    <row r="108" spans="1:17" ht="12.75">
      <c r="A108">
        <v>0.107142857142857</v>
      </c>
      <c r="B108">
        <v>0.003</v>
      </c>
      <c r="C108">
        <v>118</v>
      </c>
      <c r="D108">
        <v>28</v>
      </c>
      <c r="E108">
        <v>-1</v>
      </c>
      <c r="F108">
        <v>-1</v>
      </c>
      <c r="G108">
        <v>-1</v>
      </c>
      <c r="H108">
        <v>-1</v>
      </c>
      <c r="P108">
        <f t="shared" si="2"/>
        <v>0</v>
      </c>
      <c r="Q108">
        <f t="shared" si="3"/>
        <v>0</v>
      </c>
    </row>
    <row r="109" spans="1:17" ht="12.75">
      <c r="A109">
        <v>0.303030303030303</v>
      </c>
      <c r="B109">
        <v>0.02</v>
      </c>
      <c r="C109">
        <v>9</v>
      </c>
      <c r="D109">
        <v>66</v>
      </c>
      <c r="E109">
        <v>-1</v>
      </c>
      <c r="F109">
        <v>-1</v>
      </c>
      <c r="G109">
        <v>-1</v>
      </c>
      <c r="H109">
        <v>-1</v>
      </c>
      <c r="P109">
        <f t="shared" si="2"/>
        <v>0</v>
      </c>
      <c r="Q109">
        <f t="shared" si="3"/>
        <v>0</v>
      </c>
    </row>
    <row r="110" spans="1:17" ht="12.75">
      <c r="A110">
        <v>0.0857142857142857</v>
      </c>
      <c r="B110">
        <v>0.006</v>
      </c>
      <c r="C110">
        <v>82</v>
      </c>
      <c r="D110">
        <v>70</v>
      </c>
      <c r="E110">
        <v>-1</v>
      </c>
      <c r="F110">
        <v>-1</v>
      </c>
      <c r="G110">
        <v>-1</v>
      </c>
      <c r="H110">
        <v>-1</v>
      </c>
      <c r="P110">
        <f t="shared" si="2"/>
        <v>0</v>
      </c>
      <c r="Q110">
        <f t="shared" si="3"/>
        <v>0</v>
      </c>
    </row>
    <row r="111" spans="1:17" ht="12.75">
      <c r="A111">
        <v>0.1875</v>
      </c>
      <c r="B111">
        <v>0.018</v>
      </c>
      <c r="C111">
        <v>46</v>
      </c>
      <c r="D111">
        <v>96</v>
      </c>
      <c r="E111">
        <v>-1</v>
      </c>
      <c r="F111">
        <v>-1</v>
      </c>
      <c r="G111">
        <v>-1</v>
      </c>
      <c r="H111">
        <v>-1</v>
      </c>
      <c r="P111">
        <f t="shared" si="2"/>
        <v>0</v>
      </c>
      <c r="Q111">
        <f t="shared" si="3"/>
        <v>0</v>
      </c>
    </row>
    <row r="112" spans="1:17" ht="12.75">
      <c r="A112">
        <v>0.351648351648352</v>
      </c>
      <c r="B112">
        <v>0.032</v>
      </c>
      <c r="C112">
        <v>9</v>
      </c>
      <c r="D112">
        <v>91</v>
      </c>
      <c r="E112">
        <v>847</v>
      </c>
      <c r="F112">
        <v>44</v>
      </c>
      <c r="G112">
        <v>46046</v>
      </c>
      <c r="H112">
        <v>115</v>
      </c>
      <c r="P112">
        <f t="shared" si="2"/>
        <v>803</v>
      </c>
      <c r="Q112">
        <f t="shared" si="3"/>
        <v>45931</v>
      </c>
    </row>
    <row r="113" spans="1:17" ht="12.75">
      <c r="A113">
        <v>0.24390243902439</v>
      </c>
      <c r="B113">
        <v>0.02</v>
      </c>
      <c r="C113">
        <v>54</v>
      </c>
      <c r="D113">
        <v>82</v>
      </c>
      <c r="E113">
        <v>-1</v>
      </c>
      <c r="F113">
        <v>-1</v>
      </c>
      <c r="G113">
        <v>-1</v>
      </c>
      <c r="H113">
        <v>-1</v>
      </c>
      <c r="P113">
        <f t="shared" si="2"/>
        <v>0</v>
      </c>
      <c r="Q113">
        <f t="shared" si="3"/>
        <v>0</v>
      </c>
    </row>
    <row r="114" spans="1:17" ht="12.75">
      <c r="A114">
        <v>0.523809523809524</v>
      </c>
      <c r="B114">
        <v>0.011</v>
      </c>
      <c r="C114">
        <v>8</v>
      </c>
      <c r="D114">
        <v>21</v>
      </c>
      <c r="E114">
        <v>-1</v>
      </c>
      <c r="F114">
        <v>-1</v>
      </c>
      <c r="G114">
        <v>-1</v>
      </c>
      <c r="H114">
        <v>-1</v>
      </c>
      <c r="P114">
        <f t="shared" si="2"/>
        <v>0</v>
      </c>
      <c r="Q114">
        <f t="shared" si="3"/>
        <v>0</v>
      </c>
    </row>
    <row r="115" spans="1:17" ht="12.75">
      <c r="A115">
        <v>0.553571428571429</v>
      </c>
      <c r="B115">
        <v>0.031</v>
      </c>
      <c r="C115">
        <v>2</v>
      </c>
      <c r="D115">
        <v>56</v>
      </c>
      <c r="E115">
        <v>-1</v>
      </c>
      <c r="F115">
        <v>-1</v>
      </c>
      <c r="G115">
        <v>-1</v>
      </c>
      <c r="H115">
        <v>-1</v>
      </c>
      <c r="P115">
        <f t="shared" si="2"/>
        <v>0</v>
      </c>
      <c r="Q115">
        <f t="shared" si="3"/>
        <v>0</v>
      </c>
    </row>
    <row r="116" spans="1:17" ht="12.75">
      <c r="A116">
        <v>0.316455696202532</v>
      </c>
      <c r="B116">
        <v>0.025</v>
      </c>
      <c r="C116">
        <v>21</v>
      </c>
      <c r="D116">
        <v>79</v>
      </c>
      <c r="E116">
        <v>-1</v>
      </c>
      <c r="F116">
        <v>-1</v>
      </c>
      <c r="G116">
        <v>-1</v>
      </c>
      <c r="H116">
        <v>-1</v>
      </c>
      <c r="P116">
        <f t="shared" si="2"/>
        <v>0</v>
      </c>
      <c r="Q116">
        <f t="shared" si="3"/>
        <v>0</v>
      </c>
    </row>
    <row r="117" spans="1:17" ht="12.75">
      <c r="A117">
        <v>0.25</v>
      </c>
      <c r="B117">
        <v>0.001</v>
      </c>
      <c r="C117">
        <v>13</v>
      </c>
      <c r="D117">
        <v>4</v>
      </c>
      <c r="E117">
        <v>-1</v>
      </c>
      <c r="F117">
        <v>-1</v>
      </c>
      <c r="G117">
        <v>-1</v>
      </c>
      <c r="H117">
        <v>-1</v>
      </c>
      <c r="P117">
        <f t="shared" si="2"/>
        <v>0</v>
      </c>
      <c r="Q117">
        <f t="shared" si="3"/>
        <v>0</v>
      </c>
    </row>
    <row r="118" spans="1:17" ht="12.75">
      <c r="A118">
        <v>0.142857142857143</v>
      </c>
      <c r="B118">
        <v>0.007</v>
      </c>
      <c r="C118">
        <v>12</v>
      </c>
      <c r="D118">
        <v>49</v>
      </c>
      <c r="E118">
        <v>-1</v>
      </c>
      <c r="F118">
        <v>-1</v>
      </c>
      <c r="G118">
        <v>-1</v>
      </c>
      <c r="H118">
        <v>-1</v>
      </c>
      <c r="P118">
        <f t="shared" si="2"/>
        <v>0</v>
      </c>
      <c r="Q118">
        <f t="shared" si="3"/>
        <v>0</v>
      </c>
    </row>
    <row r="119" spans="1:17" ht="12.75">
      <c r="A119">
        <v>0.435483870967742</v>
      </c>
      <c r="B119">
        <v>0.027</v>
      </c>
      <c r="C119">
        <v>1</v>
      </c>
      <c r="D119">
        <v>62</v>
      </c>
      <c r="E119">
        <v>-1</v>
      </c>
      <c r="F119">
        <v>-1</v>
      </c>
      <c r="G119">
        <v>-1</v>
      </c>
      <c r="H119">
        <v>-1</v>
      </c>
      <c r="P119">
        <f t="shared" si="2"/>
        <v>0</v>
      </c>
      <c r="Q119">
        <f t="shared" si="3"/>
        <v>0</v>
      </c>
    </row>
    <row r="120" spans="1:17" ht="12.75">
      <c r="A120">
        <v>0.193548387096774</v>
      </c>
      <c r="B120">
        <v>0.006</v>
      </c>
      <c r="C120">
        <v>42</v>
      </c>
      <c r="D120">
        <v>31</v>
      </c>
      <c r="E120">
        <v>-1</v>
      </c>
      <c r="F120">
        <v>-1</v>
      </c>
      <c r="G120">
        <v>-1</v>
      </c>
      <c r="H120">
        <v>-1</v>
      </c>
      <c r="P120">
        <f t="shared" si="2"/>
        <v>0</v>
      </c>
      <c r="Q120">
        <f t="shared" si="3"/>
        <v>0</v>
      </c>
    </row>
    <row r="121" spans="1:17" ht="12.75">
      <c r="A121">
        <v>0.0625</v>
      </c>
      <c r="B121">
        <v>0.001</v>
      </c>
      <c r="C121">
        <v>426</v>
      </c>
      <c r="D121">
        <v>16</v>
      </c>
      <c r="E121">
        <v>-1</v>
      </c>
      <c r="F121">
        <v>-1</v>
      </c>
      <c r="G121">
        <v>-1</v>
      </c>
      <c r="H121">
        <v>-1</v>
      </c>
      <c r="P121">
        <f t="shared" si="2"/>
        <v>0</v>
      </c>
      <c r="Q121">
        <f t="shared" si="3"/>
        <v>0</v>
      </c>
    </row>
    <row r="122" spans="1:17" ht="12.75">
      <c r="A122">
        <v>0.280487804878049</v>
      </c>
      <c r="B122">
        <v>0.023</v>
      </c>
      <c r="C122">
        <v>65</v>
      </c>
      <c r="D122">
        <v>82</v>
      </c>
      <c r="E122">
        <v>1336</v>
      </c>
      <c r="F122">
        <v>236</v>
      </c>
      <c r="G122">
        <v>48846</v>
      </c>
      <c r="H122">
        <v>718</v>
      </c>
      <c r="P122">
        <f t="shared" si="2"/>
        <v>1100</v>
      </c>
      <c r="Q122">
        <f t="shared" si="3"/>
        <v>48128</v>
      </c>
    </row>
    <row r="123" spans="1:17" ht="12.75">
      <c r="A123">
        <v>0.133333333333333</v>
      </c>
      <c r="B123">
        <v>0.002</v>
      </c>
      <c r="C123">
        <v>152</v>
      </c>
      <c r="D123">
        <v>15</v>
      </c>
      <c r="E123">
        <v>-1</v>
      </c>
      <c r="F123">
        <v>-1</v>
      </c>
      <c r="G123">
        <v>-1</v>
      </c>
      <c r="H123">
        <v>-1</v>
      </c>
      <c r="P123">
        <f t="shared" si="2"/>
        <v>0</v>
      </c>
      <c r="Q123">
        <f t="shared" si="3"/>
        <v>0</v>
      </c>
    </row>
    <row r="124" spans="1:17" ht="12.75">
      <c r="A124">
        <v>0.485714285714286</v>
      </c>
      <c r="B124">
        <v>0.017</v>
      </c>
      <c r="C124">
        <v>18</v>
      </c>
      <c r="D124">
        <v>35</v>
      </c>
      <c r="E124">
        <v>-1</v>
      </c>
      <c r="F124">
        <v>-1</v>
      </c>
      <c r="G124">
        <v>-1</v>
      </c>
      <c r="H124">
        <v>-1</v>
      </c>
      <c r="P124">
        <f t="shared" si="2"/>
        <v>0</v>
      </c>
      <c r="Q124">
        <f t="shared" si="3"/>
        <v>0</v>
      </c>
    </row>
    <row r="125" spans="1:17" ht="12.75">
      <c r="A125">
        <v>0.307692307692308</v>
      </c>
      <c r="B125">
        <v>0.028</v>
      </c>
      <c r="C125">
        <v>6</v>
      </c>
      <c r="D125">
        <v>91</v>
      </c>
      <c r="E125">
        <v>-1</v>
      </c>
      <c r="F125">
        <v>-1</v>
      </c>
      <c r="G125">
        <v>-1</v>
      </c>
      <c r="H125">
        <v>-1</v>
      </c>
      <c r="P125">
        <f t="shared" si="2"/>
        <v>0</v>
      </c>
      <c r="Q125">
        <f t="shared" si="3"/>
        <v>0</v>
      </c>
    </row>
    <row r="126" spans="1:17" ht="12.75">
      <c r="A126">
        <v>0.444444444444444</v>
      </c>
      <c r="B126">
        <v>0.004</v>
      </c>
      <c r="C126">
        <v>6</v>
      </c>
      <c r="D126">
        <v>9</v>
      </c>
      <c r="E126">
        <v>-1</v>
      </c>
      <c r="F126">
        <v>-1</v>
      </c>
      <c r="G126">
        <v>-1</v>
      </c>
      <c r="H126">
        <v>-1</v>
      </c>
      <c r="P126">
        <f t="shared" si="2"/>
        <v>0</v>
      </c>
      <c r="Q126">
        <f t="shared" si="3"/>
        <v>0</v>
      </c>
    </row>
    <row r="127" spans="1:17" ht="12.75">
      <c r="A127">
        <v>0.133333333333333</v>
      </c>
      <c r="B127">
        <v>0.012</v>
      </c>
      <c r="C127">
        <v>30</v>
      </c>
      <c r="D127">
        <v>90</v>
      </c>
      <c r="E127">
        <v>-1</v>
      </c>
      <c r="F127">
        <v>-1</v>
      </c>
      <c r="G127">
        <v>-1</v>
      </c>
      <c r="H127">
        <v>-1</v>
      </c>
      <c r="P127">
        <f t="shared" si="2"/>
        <v>0</v>
      </c>
      <c r="Q127">
        <f t="shared" si="3"/>
        <v>0</v>
      </c>
    </row>
    <row r="128" spans="1:17" ht="12.75">
      <c r="A128">
        <v>0.168421052631579</v>
      </c>
      <c r="B128">
        <v>0.016</v>
      </c>
      <c r="C128">
        <v>2</v>
      </c>
      <c r="D128">
        <v>95</v>
      </c>
      <c r="E128">
        <v>-1</v>
      </c>
      <c r="F128">
        <v>-1</v>
      </c>
      <c r="G128">
        <v>-1</v>
      </c>
      <c r="H128">
        <v>-1</v>
      </c>
      <c r="P128">
        <f t="shared" si="2"/>
        <v>0</v>
      </c>
      <c r="Q128">
        <f t="shared" si="3"/>
        <v>0</v>
      </c>
    </row>
    <row r="129" spans="1:17" ht="12.75">
      <c r="A129">
        <v>0.493506493506494</v>
      </c>
      <c r="B129">
        <v>0.038</v>
      </c>
      <c r="C129">
        <v>2</v>
      </c>
      <c r="D129">
        <v>77</v>
      </c>
      <c r="E129">
        <v>-1</v>
      </c>
      <c r="F129">
        <v>-1</v>
      </c>
      <c r="G129">
        <v>-1</v>
      </c>
      <c r="H129">
        <v>-1</v>
      </c>
      <c r="P129">
        <f t="shared" si="2"/>
        <v>0</v>
      </c>
      <c r="Q129">
        <f t="shared" si="3"/>
        <v>0</v>
      </c>
    </row>
    <row r="130" spans="1:17" ht="12.75">
      <c r="A130">
        <v>0.0731707317073171</v>
      </c>
      <c r="B130">
        <v>0.003</v>
      </c>
      <c r="C130">
        <v>514</v>
      </c>
      <c r="D130">
        <v>41</v>
      </c>
      <c r="E130">
        <v>-1</v>
      </c>
      <c r="F130">
        <v>-1</v>
      </c>
      <c r="G130">
        <v>-1</v>
      </c>
      <c r="H130">
        <v>-1</v>
      </c>
      <c r="P130">
        <f t="shared" si="2"/>
        <v>0</v>
      </c>
      <c r="Q130">
        <f t="shared" si="3"/>
        <v>0</v>
      </c>
    </row>
    <row r="131" spans="1:17" ht="12.75">
      <c r="A131">
        <v>0.477272727272727</v>
      </c>
      <c r="B131">
        <v>0.042</v>
      </c>
      <c r="C131">
        <v>1</v>
      </c>
      <c r="D131">
        <v>88</v>
      </c>
      <c r="E131">
        <v>-1</v>
      </c>
      <c r="F131">
        <v>-1</v>
      </c>
      <c r="G131">
        <v>-1</v>
      </c>
      <c r="H131">
        <v>-1</v>
      </c>
      <c r="P131">
        <f t="shared" si="2"/>
        <v>0</v>
      </c>
      <c r="Q131">
        <f t="shared" si="3"/>
        <v>0</v>
      </c>
    </row>
    <row r="132" spans="1:17" ht="12.75">
      <c r="A132">
        <v>0.239130434782609</v>
      </c>
      <c r="B132">
        <v>0.022</v>
      </c>
      <c r="C132">
        <v>5</v>
      </c>
      <c r="D132">
        <v>92</v>
      </c>
      <c r="E132">
        <v>1645</v>
      </c>
      <c r="F132">
        <v>65</v>
      </c>
      <c r="G132">
        <v>91553</v>
      </c>
      <c r="H132">
        <v>224</v>
      </c>
      <c r="P132">
        <f t="shared" si="2"/>
        <v>1580</v>
      </c>
      <c r="Q132">
        <f t="shared" si="3"/>
        <v>91329</v>
      </c>
    </row>
    <row r="133" spans="1:17" ht="12.75">
      <c r="A133">
        <v>0.482142857142857</v>
      </c>
      <c r="B133">
        <v>0.027</v>
      </c>
      <c r="C133">
        <v>0</v>
      </c>
      <c r="D133">
        <v>56</v>
      </c>
      <c r="E133">
        <v>-1</v>
      </c>
      <c r="F133">
        <v>-1</v>
      </c>
      <c r="G133">
        <v>-1</v>
      </c>
      <c r="H133">
        <v>-1</v>
      </c>
      <c r="P133">
        <f t="shared" si="2"/>
        <v>0</v>
      </c>
      <c r="Q133">
        <f t="shared" si="3"/>
        <v>0</v>
      </c>
    </row>
    <row r="134" spans="1:17" ht="12.75">
      <c r="A134">
        <v>0.438775510204082</v>
      </c>
      <c r="B134">
        <v>0.043</v>
      </c>
      <c r="C134">
        <v>5</v>
      </c>
      <c r="D134">
        <v>98</v>
      </c>
      <c r="E134">
        <v>-1</v>
      </c>
      <c r="F134">
        <v>-1</v>
      </c>
      <c r="G134">
        <v>-1</v>
      </c>
      <c r="H134">
        <v>-1</v>
      </c>
      <c r="P134">
        <f aca="true" t="shared" si="4" ref="P134:P197">E134-F134</f>
        <v>0</v>
      </c>
      <c r="Q134">
        <f aca="true" t="shared" si="5" ref="Q134:Q197">G134-H134</f>
        <v>0</v>
      </c>
    </row>
    <row r="135" spans="1:17" ht="12.75">
      <c r="A135">
        <v>0.492957746478873</v>
      </c>
      <c r="B135">
        <v>0.035</v>
      </c>
      <c r="C135">
        <v>8</v>
      </c>
      <c r="D135">
        <v>71</v>
      </c>
      <c r="E135">
        <v>-1</v>
      </c>
      <c r="F135">
        <v>-1</v>
      </c>
      <c r="G135">
        <v>-1</v>
      </c>
      <c r="H135">
        <v>-1</v>
      </c>
      <c r="P135">
        <f t="shared" si="4"/>
        <v>0</v>
      </c>
      <c r="Q135">
        <f t="shared" si="5"/>
        <v>0</v>
      </c>
    </row>
    <row r="136" spans="1:17" ht="12.75">
      <c r="A136">
        <v>0</v>
      </c>
      <c r="B136">
        <v>0</v>
      </c>
      <c r="C136">
        <v>-1</v>
      </c>
      <c r="D136">
        <v>8</v>
      </c>
      <c r="E136">
        <v>-1</v>
      </c>
      <c r="F136">
        <v>-1</v>
      </c>
      <c r="G136">
        <v>-1</v>
      </c>
      <c r="H136">
        <v>-1</v>
      </c>
      <c r="P136">
        <f t="shared" si="4"/>
        <v>0</v>
      </c>
      <c r="Q136">
        <f t="shared" si="5"/>
        <v>0</v>
      </c>
    </row>
    <row r="137" spans="1:17" ht="12.75">
      <c r="A137">
        <v>0.465116279069767</v>
      </c>
      <c r="B137">
        <v>0.04</v>
      </c>
      <c r="C137">
        <v>33</v>
      </c>
      <c r="D137">
        <v>86</v>
      </c>
      <c r="E137">
        <v>-1</v>
      </c>
      <c r="F137">
        <v>-1</v>
      </c>
      <c r="G137">
        <v>-1</v>
      </c>
      <c r="H137">
        <v>-1</v>
      </c>
      <c r="P137">
        <f t="shared" si="4"/>
        <v>0</v>
      </c>
      <c r="Q137">
        <f t="shared" si="5"/>
        <v>0</v>
      </c>
    </row>
    <row r="138" spans="1:17" ht="12.75">
      <c r="A138">
        <v>0.0769230769230769</v>
      </c>
      <c r="B138">
        <v>0.001</v>
      </c>
      <c r="C138">
        <v>270</v>
      </c>
      <c r="D138">
        <v>13</v>
      </c>
      <c r="E138">
        <v>-1</v>
      </c>
      <c r="F138">
        <v>-1</v>
      </c>
      <c r="G138">
        <v>-1</v>
      </c>
      <c r="H138">
        <v>-1</v>
      </c>
      <c r="P138">
        <f t="shared" si="4"/>
        <v>0</v>
      </c>
      <c r="Q138">
        <f t="shared" si="5"/>
        <v>0</v>
      </c>
    </row>
    <row r="139" spans="1:17" ht="12.75">
      <c r="A139">
        <v>0.419354838709677</v>
      </c>
      <c r="B139">
        <v>0.013</v>
      </c>
      <c r="C139">
        <v>2</v>
      </c>
      <c r="D139">
        <v>31</v>
      </c>
      <c r="E139">
        <v>-1</v>
      </c>
      <c r="F139">
        <v>-1</v>
      </c>
      <c r="G139">
        <v>-1</v>
      </c>
      <c r="H139">
        <v>-1</v>
      </c>
      <c r="P139">
        <f t="shared" si="4"/>
        <v>0</v>
      </c>
      <c r="Q139">
        <f t="shared" si="5"/>
        <v>0</v>
      </c>
    </row>
    <row r="140" spans="1:17" ht="12.75">
      <c r="A140">
        <v>0.421052631578947</v>
      </c>
      <c r="B140">
        <v>0.008</v>
      </c>
      <c r="C140">
        <v>0</v>
      </c>
      <c r="D140">
        <v>19</v>
      </c>
      <c r="E140">
        <v>-1</v>
      </c>
      <c r="F140">
        <v>-1</v>
      </c>
      <c r="G140">
        <v>-1</v>
      </c>
      <c r="H140">
        <v>-1</v>
      </c>
      <c r="P140">
        <f t="shared" si="4"/>
        <v>0</v>
      </c>
      <c r="Q140">
        <f t="shared" si="5"/>
        <v>0</v>
      </c>
    </row>
    <row r="141" spans="1:17" ht="12.75">
      <c r="A141">
        <v>0.475</v>
      </c>
      <c r="B141">
        <v>0.019</v>
      </c>
      <c r="C141">
        <v>18</v>
      </c>
      <c r="D141">
        <v>40</v>
      </c>
      <c r="E141">
        <v>-1</v>
      </c>
      <c r="F141">
        <v>-1</v>
      </c>
      <c r="G141">
        <v>-1</v>
      </c>
      <c r="H141">
        <v>-1</v>
      </c>
      <c r="P141">
        <f t="shared" si="4"/>
        <v>0</v>
      </c>
      <c r="Q141">
        <f t="shared" si="5"/>
        <v>0</v>
      </c>
    </row>
    <row r="142" spans="1:17" ht="12.75">
      <c r="A142">
        <v>0.458333333333333</v>
      </c>
      <c r="B142">
        <v>0.033</v>
      </c>
      <c r="C142">
        <v>11</v>
      </c>
      <c r="D142">
        <v>72</v>
      </c>
      <c r="E142">
        <v>1037</v>
      </c>
      <c r="F142">
        <v>44</v>
      </c>
      <c r="G142">
        <v>57136</v>
      </c>
      <c r="H142">
        <v>154</v>
      </c>
      <c r="P142">
        <f t="shared" si="4"/>
        <v>993</v>
      </c>
      <c r="Q142">
        <f t="shared" si="5"/>
        <v>56982</v>
      </c>
    </row>
    <row r="143" spans="1:17" ht="12.75">
      <c r="A143">
        <v>0.238805970149254</v>
      </c>
      <c r="B143">
        <v>0.016</v>
      </c>
      <c r="C143">
        <v>0</v>
      </c>
      <c r="D143">
        <v>67</v>
      </c>
      <c r="E143">
        <v>-1</v>
      </c>
      <c r="F143">
        <v>-1</v>
      </c>
      <c r="G143">
        <v>-1</v>
      </c>
      <c r="H143">
        <v>-1</v>
      </c>
      <c r="P143">
        <f t="shared" si="4"/>
        <v>0</v>
      </c>
      <c r="Q143">
        <f t="shared" si="5"/>
        <v>0</v>
      </c>
    </row>
    <row r="144" spans="1:17" ht="12.75">
      <c r="A144">
        <v>0.75</v>
      </c>
      <c r="B144">
        <v>0.021</v>
      </c>
      <c r="C144">
        <v>0</v>
      </c>
      <c r="D144">
        <v>28</v>
      </c>
      <c r="E144">
        <v>-1</v>
      </c>
      <c r="F144">
        <v>-1</v>
      </c>
      <c r="G144">
        <v>-1</v>
      </c>
      <c r="H144">
        <v>-1</v>
      </c>
      <c r="P144">
        <f t="shared" si="4"/>
        <v>0</v>
      </c>
      <c r="Q144">
        <f t="shared" si="5"/>
        <v>0</v>
      </c>
    </row>
    <row r="145" spans="1:17" ht="12.75">
      <c r="A145">
        <v>0.271186440677966</v>
      </c>
      <c r="B145">
        <v>0.016</v>
      </c>
      <c r="C145">
        <v>24</v>
      </c>
      <c r="D145">
        <v>59</v>
      </c>
      <c r="E145">
        <v>-1</v>
      </c>
      <c r="F145">
        <v>-1</v>
      </c>
      <c r="G145">
        <v>-1</v>
      </c>
      <c r="H145">
        <v>-1</v>
      </c>
      <c r="P145">
        <f t="shared" si="4"/>
        <v>0</v>
      </c>
      <c r="Q145">
        <f t="shared" si="5"/>
        <v>0</v>
      </c>
    </row>
    <row r="146" spans="1:17" ht="12.75">
      <c r="A146">
        <v>0.275510204081633</v>
      </c>
      <c r="B146">
        <v>0.027</v>
      </c>
      <c r="C146">
        <v>2</v>
      </c>
      <c r="D146">
        <v>98</v>
      </c>
      <c r="E146">
        <v>-1</v>
      </c>
      <c r="F146">
        <v>-1</v>
      </c>
      <c r="G146">
        <v>-1</v>
      </c>
      <c r="H146">
        <v>-1</v>
      </c>
      <c r="P146">
        <f t="shared" si="4"/>
        <v>0</v>
      </c>
      <c r="Q146">
        <f t="shared" si="5"/>
        <v>0</v>
      </c>
    </row>
    <row r="147" spans="1:17" ht="12.75">
      <c r="A147">
        <v>0.102040816326531</v>
      </c>
      <c r="B147">
        <v>0.005</v>
      </c>
      <c r="C147">
        <v>8</v>
      </c>
      <c r="D147">
        <v>49</v>
      </c>
      <c r="E147">
        <v>-1</v>
      </c>
      <c r="F147">
        <v>-1</v>
      </c>
      <c r="G147">
        <v>-1</v>
      </c>
      <c r="H147">
        <v>-1</v>
      </c>
      <c r="P147">
        <f t="shared" si="4"/>
        <v>0</v>
      </c>
      <c r="Q147">
        <f t="shared" si="5"/>
        <v>0</v>
      </c>
    </row>
    <row r="148" spans="1:17" ht="12.75">
      <c r="A148">
        <v>0.533333333333333</v>
      </c>
      <c r="B148">
        <v>0.024</v>
      </c>
      <c r="C148">
        <v>4</v>
      </c>
      <c r="D148">
        <v>45</v>
      </c>
      <c r="E148">
        <v>-1</v>
      </c>
      <c r="F148">
        <v>-1</v>
      </c>
      <c r="G148">
        <v>-1</v>
      </c>
      <c r="H148">
        <v>-1</v>
      </c>
      <c r="P148">
        <f t="shared" si="4"/>
        <v>0</v>
      </c>
      <c r="Q148">
        <f t="shared" si="5"/>
        <v>0</v>
      </c>
    </row>
    <row r="149" spans="1:17" ht="12.75">
      <c r="A149">
        <v>0.303571428571429</v>
      </c>
      <c r="B149">
        <v>0.017</v>
      </c>
      <c r="C149">
        <v>15</v>
      </c>
      <c r="D149">
        <v>56</v>
      </c>
      <c r="E149">
        <v>-1</v>
      </c>
      <c r="F149">
        <v>-1</v>
      </c>
      <c r="G149">
        <v>-1</v>
      </c>
      <c r="H149">
        <v>-1</v>
      </c>
      <c r="P149">
        <f t="shared" si="4"/>
        <v>0</v>
      </c>
      <c r="Q149">
        <f t="shared" si="5"/>
        <v>0</v>
      </c>
    </row>
    <row r="150" spans="1:17" ht="12.75">
      <c r="A150">
        <v>0.169230769230769</v>
      </c>
      <c r="B150">
        <v>0.011</v>
      </c>
      <c r="C150">
        <v>205</v>
      </c>
      <c r="D150">
        <v>65</v>
      </c>
      <c r="E150">
        <v>-1</v>
      </c>
      <c r="F150">
        <v>-1</v>
      </c>
      <c r="G150">
        <v>-1</v>
      </c>
      <c r="H150">
        <v>-1</v>
      </c>
      <c r="P150">
        <f t="shared" si="4"/>
        <v>0</v>
      </c>
      <c r="Q150">
        <f t="shared" si="5"/>
        <v>0</v>
      </c>
    </row>
    <row r="151" spans="1:17" ht="12.75">
      <c r="A151">
        <v>0.363636363636364</v>
      </c>
      <c r="B151">
        <v>0.016</v>
      </c>
      <c r="C151">
        <v>0</v>
      </c>
      <c r="D151">
        <v>44</v>
      </c>
      <c r="E151">
        <v>-1</v>
      </c>
      <c r="F151">
        <v>-1</v>
      </c>
      <c r="G151">
        <v>-1</v>
      </c>
      <c r="H151">
        <v>-1</v>
      </c>
      <c r="P151">
        <f t="shared" si="4"/>
        <v>0</v>
      </c>
      <c r="Q151">
        <f t="shared" si="5"/>
        <v>0</v>
      </c>
    </row>
    <row r="152" spans="1:17" ht="12.75">
      <c r="A152">
        <v>0.314285714285714</v>
      </c>
      <c r="B152">
        <v>0.022</v>
      </c>
      <c r="C152">
        <v>25</v>
      </c>
      <c r="D152">
        <v>70</v>
      </c>
      <c r="E152">
        <v>4852</v>
      </c>
      <c r="F152">
        <v>1441</v>
      </c>
      <c r="G152">
        <v>134215</v>
      </c>
      <c r="H152">
        <v>6455</v>
      </c>
      <c r="P152">
        <f t="shared" si="4"/>
        <v>3411</v>
      </c>
      <c r="Q152">
        <f t="shared" si="5"/>
        <v>127760</v>
      </c>
    </row>
    <row r="153" spans="1:17" ht="12.75">
      <c r="A153">
        <v>0.441860465116279</v>
      </c>
      <c r="B153">
        <v>0.038</v>
      </c>
      <c r="C153">
        <v>12</v>
      </c>
      <c r="D153">
        <v>86</v>
      </c>
      <c r="E153">
        <v>-1</v>
      </c>
      <c r="F153">
        <v>-1</v>
      </c>
      <c r="G153">
        <v>-1</v>
      </c>
      <c r="H153">
        <v>-1</v>
      </c>
      <c r="P153">
        <f t="shared" si="4"/>
        <v>0</v>
      </c>
      <c r="Q153">
        <f t="shared" si="5"/>
        <v>0</v>
      </c>
    </row>
    <row r="154" spans="1:17" ht="12.75">
      <c r="A154">
        <v>0.457627118644068</v>
      </c>
      <c r="B154">
        <v>0.027</v>
      </c>
      <c r="C154">
        <v>2</v>
      </c>
      <c r="D154">
        <v>59</v>
      </c>
      <c r="E154">
        <v>-1</v>
      </c>
      <c r="F154">
        <v>-1</v>
      </c>
      <c r="G154">
        <v>-1</v>
      </c>
      <c r="H154">
        <v>-1</v>
      </c>
      <c r="P154">
        <f t="shared" si="4"/>
        <v>0</v>
      </c>
      <c r="Q154">
        <f t="shared" si="5"/>
        <v>0</v>
      </c>
    </row>
    <row r="155" spans="1:17" ht="12.75">
      <c r="A155">
        <v>0.384615384615385</v>
      </c>
      <c r="B155">
        <v>0.035</v>
      </c>
      <c r="C155">
        <v>0</v>
      </c>
      <c r="D155">
        <v>91</v>
      </c>
      <c r="E155">
        <v>-1</v>
      </c>
      <c r="F155">
        <v>-1</v>
      </c>
      <c r="G155">
        <v>-1</v>
      </c>
      <c r="H155">
        <v>-1</v>
      </c>
      <c r="P155">
        <f t="shared" si="4"/>
        <v>0</v>
      </c>
      <c r="Q155">
        <f t="shared" si="5"/>
        <v>0</v>
      </c>
    </row>
    <row r="156" spans="1:17" ht="12.75">
      <c r="A156">
        <v>0.555555555555556</v>
      </c>
      <c r="B156">
        <v>0.035</v>
      </c>
      <c r="C156">
        <v>1</v>
      </c>
      <c r="D156">
        <v>63</v>
      </c>
      <c r="E156">
        <v>-1</v>
      </c>
      <c r="F156">
        <v>-1</v>
      </c>
      <c r="G156">
        <v>-1</v>
      </c>
      <c r="H156">
        <v>-1</v>
      </c>
      <c r="P156">
        <f t="shared" si="4"/>
        <v>0</v>
      </c>
      <c r="Q156">
        <f t="shared" si="5"/>
        <v>0</v>
      </c>
    </row>
    <row r="157" spans="1:17" ht="12.75">
      <c r="A157">
        <v>0.605263157894737</v>
      </c>
      <c r="B157">
        <v>0.046</v>
      </c>
      <c r="C157">
        <v>1</v>
      </c>
      <c r="D157">
        <v>76</v>
      </c>
      <c r="E157">
        <v>-1</v>
      </c>
      <c r="F157">
        <v>-1</v>
      </c>
      <c r="G157">
        <v>-1</v>
      </c>
      <c r="H157">
        <v>-1</v>
      </c>
      <c r="P157">
        <f t="shared" si="4"/>
        <v>0</v>
      </c>
      <c r="Q157">
        <f t="shared" si="5"/>
        <v>0</v>
      </c>
    </row>
    <row r="158" spans="1:17" ht="12.75">
      <c r="A158">
        <v>0.5</v>
      </c>
      <c r="B158">
        <v>0.017</v>
      </c>
      <c r="C158">
        <v>27</v>
      </c>
      <c r="D158">
        <v>34</v>
      </c>
      <c r="E158">
        <v>-1</v>
      </c>
      <c r="F158">
        <v>-1</v>
      </c>
      <c r="G158">
        <v>-1</v>
      </c>
      <c r="H158">
        <v>-1</v>
      </c>
      <c r="P158">
        <f t="shared" si="4"/>
        <v>0</v>
      </c>
      <c r="Q158">
        <f t="shared" si="5"/>
        <v>0</v>
      </c>
    </row>
    <row r="159" spans="1:17" ht="12.75">
      <c r="A159">
        <v>0.479591836734694</v>
      </c>
      <c r="B159">
        <v>0.047</v>
      </c>
      <c r="C159">
        <v>0</v>
      </c>
      <c r="D159">
        <v>98</v>
      </c>
      <c r="E159">
        <v>-1</v>
      </c>
      <c r="F159">
        <v>-1</v>
      </c>
      <c r="G159">
        <v>-1</v>
      </c>
      <c r="H159">
        <v>-1</v>
      </c>
      <c r="P159">
        <f t="shared" si="4"/>
        <v>0</v>
      </c>
      <c r="Q159">
        <f t="shared" si="5"/>
        <v>0</v>
      </c>
    </row>
    <row r="160" spans="1:17" ht="12.75">
      <c r="A160">
        <v>0.589041095890411</v>
      </c>
      <c r="B160">
        <v>0.043</v>
      </c>
      <c r="C160">
        <v>2</v>
      </c>
      <c r="D160">
        <v>73</v>
      </c>
      <c r="E160">
        <v>-1</v>
      </c>
      <c r="F160">
        <v>-1</v>
      </c>
      <c r="G160">
        <v>-1</v>
      </c>
      <c r="H160">
        <v>-1</v>
      </c>
      <c r="P160">
        <f t="shared" si="4"/>
        <v>0</v>
      </c>
      <c r="Q160">
        <f t="shared" si="5"/>
        <v>0</v>
      </c>
    </row>
    <row r="161" spans="1:17" ht="12.75">
      <c r="A161">
        <v>0.84</v>
      </c>
      <c r="B161">
        <v>0.021</v>
      </c>
      <c r="C161">
        <v>1</v>
      </c>
      <c r="D161">
        <v>25</v>
      </c>
      <c r="E161">
        <v>-1</v>
      </c>
      <c r="F161">
        <v>-1</v>
      </c>
      <c r="G161">
        <v>-1</v>
      </c>
      <c r="H161">
        <v>-1</v>
      </c>
      <c r="P161">
        <f t="shared" si="4"/>
        <v>0</v>
      </c>
      <c r="Q161">
        <f t="shared" si="5"/>
        <v>0</v>
      </c>
    </row>
    <row r="162" spans="1:17" ht="12.75">
      <c r="A162">
        <v>0.118421052631579</v>
      </c>
      <c r="B162">
        <v>0.009</v>
      </c>
      <c r="C162">
        <v>22</v>
      </c>
      <c r="D162">
        <v>76</v>
      </c>
      <c r="E162">
        <v>5020</v>
      </c>
      <c r="F162">
        <v>1607</v>
      </c>
      <c r="G162">
        <v>139955</v>
      </c>
      <c r="H162">
        <v>4791</v>
      </c>
      <c r="P162">
        <f t="shared" si="4"/>
        <v>3413</v>
      </c>
      <c r="Q162">
        <f t="shared" si="5"/>
        <v>135164</v>
      </c>
    </row>
    <row r="163" spans="1:17" ht="12.75">
      <c r="A163">
        <v>0.305084745762712</v>
      </c>
      <c r="B163">
        <v>0.018</v>
      </c>
      <c r="C163">
        <v>11</v>
      </c>
      <c r="D163">
        <v>59</v>
      </c>
      <c r="E163">
        <v>-1</v>
      </c>
      <c r="F163">
        <v>-1</v>
      </c>
      <c r="G163">
        <v>-1</v>
      </c>
      <c r="H163">
        <v>-1</v>
      </c>
      <c r="P163">
        <f t="shared" si="4"/>
        <v>0</v>
      </c>
      <c r="Q163">
        <f t="shared" si="5"/>
        <v>0</v>
      </c>
    </row>
    <row r="164" spans="1:17" ht="12.75">
      <c r="A164">
        <v>0.119047619047619</v>
      </c>
      <c r="B164">
        <v>0.01</v>
      </c>
      <c r="C164">
        <v>35</v>
      </c>
      <c r="D164">
        <v>84</v>
      </c>
      <c r="E164">
        <v>-1</v>
      </c>
      <c r="F164">
        <v>-1</v>
      </c>
      <c r="G164">
        <v>-1</v>
      </c>
      <c r="H164">
        <v>-1</v>
      </c>
      <c r="P164">
        <f t="shared" si="4"/>
        <v>0</v>
      </c>
      <c r="Q164">
        <f t="shared" si="5"/>
        <v>0</v>
      </c>
    </row>
    <row r="165" spans="1:17" ht="12.75">
      <c r="A165">
        <v>0.0408163265306122</v>
      </c>
      <c r="B165">
        <v>0.004</v>
      </c>
      <c r="C165">
        <v>75</v>
      </c>
      <c r="D165">
        <v>98</v>
      </c>
      <c r="E165">
        <v>-1</v>
      </c>
      <c r="F165">
        <v>-1</v>
      </c>
      <c r="G165">
        <v>-1</v>
      </c>
      <c r="H165">
        <v>-1</v>
      </c>
      <c r="P165">
        <f t="shared" si="4"/>
        <v>0</v>
      </c>
      <c r="Q165">
        <f t="shared" si="5"/>
        <v>0</v>
      </c>
    </row>
    <row r="166" spans="1:17" ht="12.75">
      <c r="A166">
        <v>0.0581395348837209</v>
      </c>
      <c r="B166">
        <v>0.005</v>
      </c>
      <c r="C166">
        <v>51</v>
      </c>
      <c r="D166">
        <v>86</v>
      </c>
      <c r="E166">
        <v>-1</v>
      </c>
      <c r="F166">
        <v>-1</v>
      </c>
      <c r="G166">
        <v>-1</v>
      </c>
      <c r="H166">
        <v>-1</v>
      </c>
      <c r="P166">
        <f t="shared" si="4"/>
        <v>0</v>
      </c>
      <c r="Q166">
        <f t="shared" si="5"/>
        <v>0</v>
      </c>
    </row>
    <row r="167" spans="1:17" ht="12.75">
      <c r="A167">
        <v>0.333333333333333</v>
      </c>
      <c r="B167">
        <v>0.033</v>
      </c>
      <c r="C167">
        <v>5</v>
      </c>
      <c r="D167">
        <v>99</v>
      </c>
      <c r="E167">
        <v>-1</v>
      </c>
      <c r="F167">
        <v>-1</v>
      </c>
      <c r="G167">
        <v>-1</v>
      </c>
      <c r="H167">
        <v>-1</v>
      </c>
      <c r="P167">
        <f t="shared" si="4"/>
        <v>0</v>
      </c>
      <c r="Q167">
        <f t="shared" si="5"/>
        <v>0</v>
      </c>
    </row>
    <row r="168" spans="1:17" ht="12.75">
      <c r="A168">
        <v>0.320512820512821</v>
      </c>
      <c r="B168">
        <v>0.025</v>
      </c>
      <c r="C168">
        <v>2</v>
      </c>
      <c r="D168">
        <v>78</v>
      </c>
      <c r="E168">
        <v>-1</v>
      </c>
      <c r="F168">
        <v>-1</v>
      </c>
      <c r="G168">
        <v>-1</v>
      </c>
      <c r="H168">
        <v>-1</v>
      </c>
      <c r="P168">
        <f t="shared" si="4"/>
        <v>0</v>
      </c>
      <c r="Q168">
        <f t="shared" si="5"/>
        <v>0</v>
      </c>
    </row>
    <row r="169" spans="1:17" ht="12.75">
      <c r="A169">
        <v>0.154761904761905</v>
      </c>
      <c r="B169">
        <v>0.013</v>
      </c>
      <c r="C169">
        <v>66</v>
      </c>
      <c r="D169">
        <v>84</v>
      </c>
      <c r="E169">
        <v>-1</v>
      </c>
      <c r="F169">
        <v>-1</v>
      </c>
      <c r="G169">
        <v>-1</v>
      </c>
      <c r="H169">
        <v>-1</v>
      </c>
      <c r="P169">
        <f t="shared" si="4"/>
        <v>0</v>
      </c>
      <c r="Q169">
        <f t="shared" si="5"/>
        <v>0</v>
      </c>
    </row>
    <row r="170" spans="1:17" ht="12.75">
      <c r="A170">
        <v>0.390804597701149</v>
      </c>
      <c r="B170">
        <v>0.034</v>
      </c>
      <c r="C170">
        <v>0</v>
      </c>
      <c r="D170">
        <v>87</v>
      </c>
      <c r="E170">
        <v>-1</v>
      </c>
      <c r="F170">
        <v>-1</v>
      </c>
      <c r="G170">
        <v>-1</v>
      </c>
      <c r="H170">
        <v>-1</v>
      </c>
      <c r="P170">
        <f t="shared" si="4"/>
        <v>0</v>
      </c>
      <c r="Q170">
        <f t="shared" si="5"/>
        <v>0</v>
      </c>
    </row>
    <row r="171" spans="1:17" ht="12.75">
      <c r="A171">
        <v>0.380434782608696</v>
      </c>
      <c r="B171">
        <v>0.035</v>
      </c>
      <c r="C171">
        <v>3</v>
      </c>
      <c r="D171">
        <v>92</v>
      </c>
      <c r="E171">
        <v>-1</v>
      </c>
      <c r="F171">
        <v>-1</v>
      </c>
      <c r="G171">
        <v>-1</v>
      </c>
      <c r="H171">
        <v>-1</v>
      </c>
      <c r="P171">
        <f t="shared" si="4"/>
        <v>0</v>
      </c>
      <c r="Q171">
        <f t="shared" si="5"/>
        <v>0</v>
      </c>
    </row>
    <row r="172" spans="1:17" ht="12.75">
      <c r="A172">
        <v>0.111111111111111</v>
      </c>
      <c r="B172">
        <v>0.006</v>
      </c>
      <c r="C172">
        <v>55</v>
      </c>
      <c r="D172">
        <v>54</v>
      </c>
      <c r="E172">
        <v>3465</v>
      </c>
      <c r="F172">
        <v>935</v>
      </c>
      <c r="G172">
        <v>110030</v>
      </c>
      <c r="H172">
        <v>2460</v>
      </c>
      <c r="P172">
        <f t="shared" si="4"/>
        <v>2530</v>
      </c>
      <c r="Q172">
        <f t="shared" si="5"/>
        <v>107570</v>
      </c>
    </row>
    <row r="173" spans="1:17" ht="12.75">
      <c r="A173">
        <v>0.454545454545455</v>
      </c>
      <c r="B173">
        <v>0.01</v>
      </c>
      <c r="C173">
        <v>10</v>
      </c>
      <c r="D173">
        <v>22</v>
      </c>
      <c r="E173">
        <v>-1</v>
      </c>
      <c r="F173">
        <v>-1</v>
      </c>
      <c r="G173">
        <v>-1</v>
      </c>
      <c r="H173">
        <v>-1</v>
      </c>
      <c r="P173">
        <f t="shared" si="4"/>
        <v>0</v>
      </c>
      <c r="Q173">
        <f t="shared" si="5"/>
        <v>0</v>
      </c>
    </row>
    <row r="174" spans="1:17" ht="12.75">
      <c r="A174">
        <v>0.461538461538462</v>
      </c>
      <c r="B174">
        <v>0.012</v>
      </c>
      <c r="C174">
        <v>144</v>
      </c>
      <c r="D174">
        <v>26</v>
      </c>
      <c r="E174">
        <v>-1</v>
      </c>
      <c r="F174">
        <v>-1</v>
      </c>
      <c r="G174">
        <v>-1</v>
      </c>
      <c r="H174">
        <v>-1</v>
      </c>
      <c r="P174">
        <f t="shared" si="4"/>
        <v>0</v>
      </c>
      <c r="Q174">
        <f t="shared" si="5"/>
        <v>0</v>
      </c>
    </row>
    <row r="175" spans="1:17" ht="12.75">
      <c r="A175">
        <v>0.672413793103448</v>
      </c>
      <c r="B175">
        <v>0.039</v>
      </c>
      <c r="C175">
        <v>2</v>
      </c>
      <c r="D175">
        <v>58</v>
      </c>
      <c r="E175">
        <v>-1</v>
      </c>
      <c r="F175">
        <v>-1</v>
      </c>
      <c r="G175">
        <v>-1</v>
      </c>
      <c r="H175">
        <v>-1</v>
      </c>
      <c r="P175">
        <f t="shared" si="4"/>
        <v>0</v>
      </c>
      <c r="Q175">
        <f t="shared" si="5"/>
        <v>0</v>
      </c>
    </row>
    <row r="176" spans="1:17" ht="12.75">
      <c r="A176">
        <v>0.517241379310345</v>
      </c>
      <c r="B176">
        <v>0.045</v>
      </c>
      <c r="C176">
        <v>10</v>
      </c>
      <c r="D176">
        <v>87</v>
      </c>
      <c r="E176">
        <v>-1</v>
      </c>
      <c r="F176">
        <v>-1</v>
      </c>
      <c r="G176">
        <v>-1</v>
      </c>
      <c r="H176">
        <v>-1</v>
      </c>
      <c r="P176">
        <f t="shared" si="4"/>
        <v>0</v>
      </c>
      <c r="Q176">
        <f t="shared" si="5"/>
        <v>0</v>
      </c>
    </row>
    <row r="177" spans="1:17" ht="12.75">
      <c r="A177">
        <v>0.388888888888889</v>
      </c>
      <c r="B177">
        <v>0.014</v>
      </c>
      <c r="C177">
        <v>3</v>
      </c>
      <c r="D177">
        <v>36</v>
      </c>
      <c r="E177">
        <v>-1</v>
      </c>
      <c r="F177">
        <v>-1</v>
      </c>
      <c r="G177">
        <v>-1</v>
      </c>
      <c r="H177">
        <v>-1</v>
      </c>
      <c r="P177">
        <f t="shared" si="4"/>
        <v>0</v>
      </c>
      <c r="Q177">
        <f t="shared" si="5"/>
        <v>0</v>
      </c>
    </row>
    <row r="178" spans="1:17" ht="12.75">
      <c r="A178">
        <v>0.434782608695652</v>
      </c>
      <c r="B178">
        <v>0.04</v>
      </c>
      <c r="C178">
        <v>5</v>
      </c>
      <c r="D178">
        <v>92</v>
      </c>
      <c r="E178">
        <v>-1</v>
      </c>
      <c r="F178">
        <v>-1</v>
      </c>
      <c r="G178">
        <v>-1</v>
      </c>
      <c r="H178">
        <v>-1</v>
      </c>
      <c r="P178">
        <f t="shared" si="4"/>
        <v>0</v>
      </c>
      <c r="Q178">
        <f t="shared" si="5"/>
        <v>0</v>
      </c>
    </row>
    <row r="179" spans="1:17" ht="12.75">
      <c r="A179">
        <v>0.3125</v>
      </c>
      <c r="B179">
        <v>0.005</v>
      </c>
      <c r="C179">
        <v>36</v>
      </c>
      <c r="D179">
        <v>16</v>
      </c>
      <c r="E179">
        <v>-1</v>
      </c>
      <c r="F179">
        <v>-1</v>
      </c>
      <c r="G179">
        <v>-1</v>
      </c>
      <c r="H179">
        <v>-1</v>
      </c>
      <c r="P179">
        <f t="shared" si="4"/>
        <v>0</v>
      </c>
      <c r="Q179">
        <f t="shared" si="5"/>
        <v>0</v>
      </c>
    </row>
    <row r="180" spans="1:17" ht="12.75">
      <c r="A180">
        <v>0.594936708860759</v>
      </c>
      <c r="B180">
        <v>0.047</v>
      </c>
      <c r="C180">
        <v>1</v>
      </c>
      <c r="D180">
        <v>79</v>
      </c>
      <c r="E180">
        <v>-1</v>
      </c>
      <c r="F180">
        <v>-1</v>
      </c>
      <c r="G180">
        <v>-1</v>
      </c>
      <c r="H180">
        <v>-1</v>
      </c>
      <c r="P180">
        <f t="shared" si="4"/>
        <v>0</v>
      </c>
      <c r="Q180">
        <f t="shared" si="5"/>
        <v>0</v>
      </c>
    </row>
    <row r="181" spans="1:17" ht="12.75">
      <c r="A181">
        <v>0.530120481927711</v>
      </c>
      <c r="B181">
        <v>0.044</v>
      </c>
      <c r="C181">
        <v>1</v>
      </c>
      <c r="D181">
        <v>83</v>
      </c>
      <c r="E181">
        <v>-1</v>
      </c>
      <c r="F181">
        <v>-1</v>
      </c>
      <c r="G181">
        <v>-1</v>
      </c>
      <c r="H181">
        <v>-1</v>
      </c>
      <c r="P181">
        <f t="shared" si="4"/>
        <v>0</v>
      </c>
      <c r="Q181">
        <f t="shared" si="5"/>
        <v>0</v>
      </c>
    </row>
    <row r="182" spans="1:17" ht="12.75">
      <c r="A182">
        <v>0.4</v>
      </c>
      <c r="B182">
        <v>0.022</v>
      </c>
      <c r="C182">
        <v>12</v>
      </c>
      <c r="D182">
        <v>55</v>
      </c>
      <c r="E182">
        <v>1363</v>
      </c>
      <c r="F182">
        <v>72</v>
      </c>
      <c r="G182">
        <v>72819</v>
      </c>
      <c r="H182">
        <v>270</v>
      </c>
      <c r="P182">
        <f t="shared" si="4"/>
        <v>1291</v>
      </c>
      <c r="Q182">
        <f t="shared" si="5"/>
        <v>72549</v>
      </c>
    </row>
    <row r="183" spans="1:17" ht="12.75">
      <c r="A183">
        <v>0.244444444444444</v>
      </c>
      <c r="B183">
        <v>0.011</v>
      </c>
      <c r="C183">
        <v>1</v>
      </c>
      <c r="D183">
        <v>45</v>
      </c>
      <c r="E183">
        <v>-1</v>
      </c>
      <c r="F183">
        <v>-1</v>
      </c>
      <c r="G183">
        <v>-1</v>
      </c>
      <c r="H183">
        <v>-1</v>
      </c>
      <c r="P183">
        <f t="shared" si="4"/>
        <v>0</v>
      </c>
      <c r="Q183">
        <f t="shared" si="5"/>
        <v>0</v>
      </c>
    </row>
    <row r="184" spans="1:17" ht="12.75">
      <c r="A184">
        <v>0.372549019607843</v>
      </c>
      <c r="B184">
        <v>0.019</v>
      </c>
      <c r="C184">
        <v>3</v>
      </c>
      <c r="D184">
        <v>51</v>
      </c>
      <c r="E184">
        <v>-1</v>
      </c>
      <c r="F184">
        <v>-1</v>
      </c>
      <c r="G184">
        <v>-1</v>
      </c>
      <c r="H184">
        <v>-1</v>
      </c>
      <c r="P184">
        <f t="shared" si="4"/>
        <v>0</v>
      </c>
      <c r="Q184">
        <f t="shared" si="5"/>
        <v>0</v>
      </c>
    </row>
    <row r="185" spans="1:17" ht="12.75">
      <c r="A185">
        <v>0.472222222222222</v>
      </c>
      <c r="B185">
        <v>0.017</v>
      </c>
      <c r="C185">
        <v>29</v>
      </c>
      <c r="D185">
        <v>36</v>
      </c>
      <c r="E185">
        <v>-1</v>
      </c>
      <c r="F185">
        <v>-1</v>
      </c>
      <c r="G185">
        <v>-1</v>
      </c>
      <c r="H185">
        <v>-1</v>
      </c>
      <c r="P185">
        <f t="shared" si="4"/>
        <v>0</v>
      </c>
      <c r="Q185">
        <f t="shared" si="5"/>
        <v>0</v>
      </c>
    </row>
    <row r="186" spans="1:17" ht="12.75">
      <c r="A186">
        <v>0.40625</v>
      </c>
      <c r="B186">
        <v>0.013</v>
      </c>
      <c r="C186">
        <v>0</v>
      </c>
      <c r="D186">
        <v>32</v>
      </c>
      <c r="E186">
        <v>-1</v>
      </c>
      <c r="F186">
        <v>-1</v>
      </c>
      <c r="G186">
        <v>-1</v>
      </c>
      <c r="H186">
        <v>-1</v>
      </c>
      <c r="P186">
        <f t="shared" si="4"/>
        <v>0</v>
      </c>
      <c r="Q186">
        <f t="shared" si="5"/>
        <v>0</v>
      </c>
    </row>
    <row r="187" spans="1:17" ht="12.75">
      <c r="A187">
        <v>0.1</v>
      </c>
      <c r="B187">
        <v>0.01</v>
      </c>
      <c r="C187">
        <v>14</v>
      </c>
      <c r="D187">
        <v>100</v>
      </c>
      <c r="E187">
        <v>-1</v>
      </c>
      <c r="F187">
        <v>-1</v>
      </c>
      <c r="G187">
        <v>-1</v>
      </c>
      <c r="H187">
        <v>-1</v>
      </c>
      <c r="P187">
        <f t="shared" si="4"/>
        <v>0</v>
      </c>
      <c r="Q187">
        <f t="shared" si="5"/>
        <v>0</v>
      </c>
    </row>
    <row r="188" spans="1:17" ht="12.75">
      <c r="A188">
        <v>0.252525252525253</v>
      </c>
      <c r="B188">
        <v>0.025</v>
      </c>
      <c r="C188">
        <v>21</v>
      </c>
      <c r="D188">
        <v>99</v>
      </c>
      <c r="E188">
        <v>-1</v>
      </c>
      <c r="F188">
        <v>-1</v>
      </c>
      <c r="G188">
        <v>-1</v>
      </c>
      <c r="H188">
        <v>-1</v>
      </c>
      <c r="P188">
        <f t="shared" si="4"/>
        <v>0</v>
      </c>
      <c r="Q188">
        <f t="shared" si="5"/>
        <v>0</v>
      </c>
    </row>
    <row r="189" spans="1:17" ht="12.75">
      <c r="A189">
        <v>0.5</v>
      </c>
      <c r="B189">
        <v>0.002</v>
      </c>
      <c r="C189">
        <v>63</v>
      </c>
      <c r="D189">
        <v>4</v>
      </c>
      <c r="E189">
        <v>-1</v>
      </c>
      <c r="F189">
        <v>-1</v>
      </c>
      <c r="G189">
        <v>-1</v>
      </c>
      <c r="H189">
        <v>-1</v>
      </c>
      <c r="P189">
        <f t="shared" si="4"/>
        <v>0</v>
      </c>
      <c r="Q189">
        <f t="shared" si="5"/>
        <v>0</v>
      </c>
    </row>
    <row r="190" spans="1:17" ht="12.75">
      <c r="A190">
        <v>0.30379746835443</v>
      </c>
      <c r="B190">
        <v>0.024</v>
      </c>
      <c r="C190">
        <v>15</v>
      </c>
      <c r="D190">
        <v>79</v>
      </c>
      <c r="E190">
        <v>-1</v>
      </c>
      <c r="F190">
        <v>-1</v>
      </c>
      <c r="G190">
        <v>-1</v>
      </c>
      <c r="H190">
        <v>-1</v>
      </c>
      <c r="P190">
        <f t="shared" si="4"/>
        <v>0</v>
      </c>
      <c r="Q190">
        <f t="shared" si="5"/>
        <v>0</v>
      </c>
    </row>
    <row r="191" spans="1:17" ht="12.75">
      <c r="A191">
        <v>0.176470588235294</v>
      </c>
      <c r="B191">
        <v>0.012</v>
      </c>
      <c r="C191">
        <v>5</v>
      </c>
      <c r="D191">
        <v>68</v>
      </c>
      <c r="E191">
        <v>-1</v>
      </c>
      <c r="F191">
        <v>-1</v>
      </c>
      <c r="G191">
        <v>-1</v>
      </c>
      <c r="H191">
        <v>-1</v>
      </c>
      <c r="P191">
        <f t="shared" si="4"/>
        <v>0</v>
      </c>
      <c r="Q191">
        <f t="shared" si="5"/>
        <v>0</v>
      </c>
    </row>
    <row r="192" spans="1:17" ht="12.75">
      <c r="A192">
        <v>0.5</v>
      </c>
      <c r="B192">
        <v>0.007</v>
      </c>
      <c r="C192">
        <v>20</v>
      </c>
      <c r="D192">
        <v>14</v>
      </c>
      <c r="E192">
        <v>22569</v>
      </c>
      <c r="F192">
        <v>10881</v>
      </c>
      <c r="G192">
        <v>473663</v>
      </c>
      <c r="H192">
        <v>54900</v>
      </c>
      <c r="P192">
        <f t="shared" si="4"/>
        <v>11688</v>
      </c>
      <c r="Q192">
        <f t="shared" si="5"/>
        <v>418763</v>
      </c>
    </row>
    <row r="193" spans="1:17" ht="12.75">
      <c r="A193">
        <v>0.470588235294118</v>
      </c>
      <c r="B193">
        <v>0.024</v>
      </c>
      <c r="C193">
        <v>0</v>
      </c>
      <c r="D193">
        <v>51</v>
      </c>
      <c r="E193">
        <v>-1</v>
      </c>
      <c r="F193">
        <v>-1</v>
      </c>
      <c r="G193">
        <v>-1</v>
      </c>
      <c r="H193">
        <v>-1</v>
      </c>
      <c r="P193">
        <f t="shared" si="4"/>
        <v>0</v>
      </c>
      <c r="Q193">
        <f t="shared" si="5"/>
        <v>0</v>
      </c>
    </row>
    <row r="194" spans="1:17" ht="12.75">
      <c r="A194">
        <v>0.0447761194029851</v>
      </c>
      <c r="B194">
        <v>0.003</v>
      </c>
      <c r="C194">
        <v>330</v>
      </c>
      <c r="D194">
        <v>67</v>
      </c>
      <c r="E194">
        <v>-1</v>
      </c>
      <c r="F194">
        <v>-1</v>
      </c>
      <c r="G194">
        <v>-1</v>
      </c>
      <c r="H194">
        <v>-1</v>
      </c>
      <c r="P194">
        <f t="shared" si="4"/>
        <v>0</v>
      </c>
      <c r="Q194">
        <f t="shared" si="5"/>
        <v>0</v>
      </c>
    </row>
    <row r="195" spans="1:17" ht="12.75">
      <c r="A195">
        <v>0.333333333333333</v>
      </c>
      <c r="B195">
        <v>0.012</v>
      </c>
      <c r="C195">
        <v>2</v>
      </c>
      <c r="D195">
        <v>36</v>
      </c>
      <c r="E195">
        <v>-1</v>
      </c>
      <c r="F195">
        <v>-1</v>
      </c>
      <c r="G195">
        <v>-1</v>
      </c>
      <c r="H195">
        <v>-1</v>
      </c>
      <c r="P195">
        <f t="shared" si="4"/>
        <v>0</v>
      </c>
      <c r="Q195">
        <f t="shared" si="5"/>
        <v>0</v>
      </c>
    </row>
    <row r="196" spans="1:17" ht="12.75">
      <c r="A196">
        <v>0.25</v>
      </c>
      <c r="B196">
        <v>0.008</v>
      </c>
      <c r="C196">
        <v>15</v>
      </c>
      <c r="D196">
        <v>32</v>
      </c>
      <c r="E196">
        <v>-1</v>
      </c>
      <c r="F196">
        <v>-1</v>
      </c>
      <c r="G196">
        <v>-1</v>
      </c>
      <c r="H196">
        <v>-1</v>
      </c>
      <c r="P196">
        <f t="shared" si="4"/>
        <v>0</v>
      </c>
      <c r="Q196">
        <f t="shared" si="5"/>
        <v>0</v>
      </c>
    </row>
    <row r="197" spans="1:17" ht="12.75">
      <c r="A197">
        <v>0.315789473684211</v>
      </c>
      <c r="B197">
        <v>0.006</v>
      </c>
      <c r="C197">
        <v>6</v>
      </c>
      <c r="D197">
        <v>19</v>
      </c>
      <c r="E197">
        <v>-1</v>
      </c>
      <c r="F197">
        <v>-1</v>
      </c>
      <c r="G197">
        <v>-1</v>
      </c>
      <c r="H197">
        <v>-1</v>
      </c>
      <c r="P197">
        <f t="shared" si="4"/>
        <v>0</v>
      </c>
      <c r="Q197">
        <f t="shared" si="5"/>
        <v>0</v>
      </c>
    </row>
    <row r="198" spans="1:17" ht="12.75">
      <c r="A198">
        <v>0.177777777777778</v>
      </c>
      <c r="B198">
        <v>0.008</v>
      </c>
      <c r="C198">
        <v>3</v>
      </c>
      <c r="D198">
        <v>45</v>
      </c>
      <c r="E198">
        <v>-1</v>
      </c>
      <c r="F198">
        <v>-1</v>
      </c>
      <c r="G198">
        <v>-1</v>
      </c>
      <c r="H198">
        <v>-1</v>
      </c>
      <c r="P198">
        <f aca="true" t="shared" si="6" ref="P198:P261">E198-F198</f>
        <v>0</v>
      </c>
      <c r="Q198">
        <f aca="true" t="shared" si="7" ref="Q198:Q261">G198-H198</f>
        <v>0</v>
      </c>
    </row>
    <row r="199" spans="1:17" ht="12.75">
      <c r="A199">
        <v>0.174418604651163</v>
      </c>
      <c r="B199">
        <v>0.015</v>
      </c>
      <c r="C199">
        <v>18</v>
      </c>
      <c r="D199">
        <v>86</v>
      </c>
      <c r="E199">
        <v>-1</v>
      </c>
      <c r="F199">
        <v>-1</v>
      </c>
      <c r="G199">
        <v>-1</v>
      </c>
      <c r="H199">
        <v>-1</v>
      </c>
      <c r="P199">
        <f t="shared" si="6"/>
        <v>0</v>
      </c>
      <c r="Q199">
        <f t="shared" si="7"/>
        <v>0</v>
      </c>
    </row>
    <row r="200" spans="1:17" ht="12.75">
      <c r="A200">
        <v>0.551724137931034</v>
      </c>
      <c r="B200">
        <v>0.032</v>
      </c>
      <c r="C200">
        <v>29</v>
      </c>
      <c r="D200">
        <v>58</v>
      </c>
      <c r="E200">
        <v>-1</v>
      </c>
      <c r="F200">
        <v>-1</v>
      </c>
      <c r="G200">
        <v>-1</v>
      </c>
      <c r="H200">
        <v>-1</v>
      </c>
      <c r="P200">
        <f t="shared" si="6"/>
        <v>0</v>
      </c>
      <c r="Q200">
        <f t="shared" si="7"/>
        <v>0</v>
      </c>
    </row>
    <row r="201" spans="1:17" ht="12.75">
      <c r="A201">
        <v>0.337078651685393</v>
      </c>
      <c r="B201">
        <v>0.03</v>
      </c>
      <c r="C201">
        <v>2</v>
      </c>
      <c r="D201">
        <v>89</v>
      </c>
      <c r="E201">
        <v>-1</v>
      </c>
      <c r="F201">
        <v>-1</v>
      </c>
      <c r="G201">
        <v>-1</v>
      </c>
      <c r="H201">
        <v>-1</v>
      </c>
      <c r="P201">
        <f t="shared" si="6"/>
        <v>0</v>
      </c>
      <c r="Q201">
        <f t="shared" si="7"/>
        <v>0</v>
      </c>
    </row>
    <row r="202" spans="1:17" ht="12.75">
      <c r="A202">
        <v>0.537634408602151</v>
      </c>
      <c r="B202">
        <v>0.05</v>
      </c>
      <c r="C202">
        <v>0</v>
      </c>
      <c r="D202">
        <v>93</v>
      </c>
      <c r="E202">
        <v>1592</v>
      </c>
      <c r="F202">
        <v>224</v>
      </c>
      <c r="G202">
        <v>61384</v>
      </c>
      <c r="H202">
        <v>591</v>
      </c>
      <c r="P202">
        <f t="shared" si="6"/>
        <v>1368</v>
      </c>
      <c r="Q202">
        <f t="shared" si="7"/>
        <v>60793</v>
      </c>
    </row>
    <row r="203" spans="1:17" ht="12.75">
      <c r="A203">
        <v>0.833333333333333</v>
      </c>
      <c r="B203">
        <v>0.005</v>
      </c>
      <c r="C203">
        <v>55</v>
      </c>
      <c r="D203">
        <v>6</v>
      </c>
      <c r="E203">
        <v>-1</v>
      </c>
      <c r="F203">
        <v>-1</v>
      </c>
      <c r="G203">
        <v>-1</v>
      </c>
      <c r="H203">
        <v>-1</v>
      </c>
      <c r="P203">
        <f t="shared" si="6"/>
        <v>0</v>
      </c>
      <c r="Q203">
        <f t="shared" si="7"/>
        <v>0</v>
      </c>
    </row>
    <row r="204" spans="1:17" ht="12.75">
      <c r="A204">
        <v>0.75</v>
      </c>
      <c r="B204">
        <v>0.003</v>
      </c>
      <c r="C204">
        <v>5</v>
      </c>
      <c r="D204">
        <v>4</v>
      </c>
      <c r="E204">
        <v>-1</v>
      </c>
      <c r="F204">
        <v>-1</v>
      </c>
      <c r="G204">
        <v>-1</v>
      </c>
      <c r="H204">
        <v>-1</v>
      </c>
      <c r="P204">
        <f t="shared" si="6"/>
        <v>0</v>
      </c>
      <c r="Q204">
        <f t="shared" si="7"/>
        <v>0</v>
      </c>
    </row>
    <row r="205" spans="1:17" ht="12.75">
      <c r="A205">
        <v>0.24</v>
      </c>
      <c r="B205">
        <v>0.012</v>
      </c>
      <c r="C205">
        <v>0</v>
      </c>
      <c r="D205">
        <v>50</v>
      </c>
      <c r="E205">
        <v>-1</v>
      </c>
      <c r="F205">
        <v>-1</v>
      </c>
      <c r="G205">
        <v>-1</v>
      </c>
      <c r="H205">
        <v>-1</v>
      </c>
      <c r="P205">
        <f t="shared" si="6"/>
        <v>0</v>
      </c>
      <c r="Q205">
        <f t="shared" si="7"/>
        <v>0</v>
      </c>
    </row>
    <row r="206" spans="1:17" ht="12.75">
      <c r="A206">
        <v>0.142857142857143</v>
      </c>
      <c r="B206">
        <v>0.005</v>
      </c>
      <c r="C206">
        <v>78</v>
      </c>
      <c r="D206">
        <v>35</v>
      </c>
      <c r="E206">
        <v>-1</v>
      </c>
      <c r="F206">
        <v>-1</v>
      </c>
      <c r="G206">
        <v>-1</v>
      </c>
      <c r="H206">
        <v>-1</v>
      </c>
      <c r="P206">
        <f t="shared" si="6"/>
        <v>0</v>
      </c>
      <c r="Q206">
        <f t="shared" si="7"/>
        <v>0</v>
      </c>
    </row>
    <row r="207" spans="1:17" ht="12.75">
      <c r="A207">
        <v>0.5</v>
      </c>
      <c r="B207">
        <v>0.033</v>
      </c>
      <c r="C207">
        <v>3</v>
      </c>
      <c r="D207">
        <v>66</v>
      </c>
      <c r="E207">
        <v>-1</v>
      </c>
      <c r="F207">
        <v>-1</v>
      </c>
      <c r="G207">
        <v>-1</v>
      </c>
      <c r="H207">
        <v>-1</v>
      </c>
      <c r="P207">
        <f t="shared" si="6"/>
        <v>0</v>
      </c>
      <c r="Q207">
        <f t="shared" si="7"/>
        <v>0</v>
      </c>
    </row>
    <row r="208" spans="1:17" ht="12.75">
      <c r="A208">
        <v>0.65625</v>
      </c>
      <c r="B208">
        <v>0.042</v>
      </c>
      <c r="C208">
        <v>1</v>
      </c>
      <c r="D208">
        <v>64</v>
      </c>
      <c r="E208">
        <v>-1</v>
      </c>
      <c r="F208">
        <v>-1</v>
      </c>
      <c r="G208">
        <v>-1</v>
      </c>
      <c r="H208">
        <v>-1</v>
      </c>
      <c r="P208">
        <f t="shared" si="6"/>
        <v>0</v>
      </c>
      <c r="Q208">
        <f t="shared" si="7"/>
        <v>0</v>
      </c>
    </row>
    <row r="209" spans="1:17" ht="12.75">
      <c r="A209">
        <v>0.133333333333333</v>
      </c>
      <c r="B209">
        <v>0.006</v>
      </c>
      <c r="C209">
        <v>44</v>
      </c>
      <c r="D209">
        <v>45</v>
      </c>
      <c r="E209">
        <v>-1</v>
      </c>
      <c r="F209">
        <v>-1</v>
      </c>
      <c r="G209">
        <v>-1</v>
      </c>
      <c r="H209">
        <v>-1</v>
      </c>
      <c r="P209">
        <f t="shared" si="6"/>
        <v>0</v>
      </c>
      <c r="Q209">
        <f t="shared" si="7"/>
        <v>0</v>
      </c>
    </row>
    <row r="210" spans="1:17" ht="12.75">
      <c r="A210">
        <v>0.220588235294118</v>
      </c>
      <c r="B210">
        <v>0.015</v>
      </c>
      <c r="C210">
        <v>60</v>
      </c>
      <c r="D210">
        <v>68</v>
      </c>
      <c r="E210">
        <v>-1</v>
      </c>
      <c r="F210">
        <v>-1</v>
      </c>
      <c r="G210">
        <v>-1</v>
      </c>
      <c r="H210">
        <v>-1</v>
      </c>
      <c r="P210">
        <f t="shared" si="6"/>
        <v>0</v>
      </c>
      <c r="Q210">
        <f t="shared" si="7"/>
        <v>0</v>
      </c>
    </row>
    <row r="211" spans="1:17" ht="12.75">
      <c r="A211">
        <v>0.5</v>
      </c>
      <c r="B211">
        <v>0.001</v>
      </c>
      <c r="C211">
        <v>84</v>
      </c>
      <c r="D211">
        <v>2</v>
      </c>
      <c r="E211">
        <v>-1</v>
      </c>
      <c r="F211">
        <v>-1</v>
      </c>
      <c r="G211">
        <v>-1</v>
      </c>
      <c r="H211">
        <v>-1</v>
      </c>
      <c r="P211">
        <f t="shared" si="6"/>
        <v>0</v>
      </c>
      <c r="Q211">
        <f t="shared" si="7"/>
        <v>0</v>
      </c>
    </row>
    <row r="212" spans="1:17" ht="12.75">
      <c r="A212">
        <v>0.288888888888889</v>
      </c>
      <c r="B212">
        <v>0.013</v>
      </c>
      <c r="C212">
        <v>0</v>
      </c>
      <c r="D212">
        <v>45</v>
      </c>
      <c r="E212">
        <v>2235</v>
      </c>
      <c r="F212">
        <v>445</v>
      </c>
      <c r="G212">
        <v>77712</v>
      </c>
      <c r="H212">
        <v>1420</v>
      </c>
      <c r="P212">
        <f t="shared" si="6"/>
        <v>1790</v>
      </c>
      <c r="Q212">
        <f t="shared" si="7"/>
        <v>76292</v>
      </c>
    </row>
    <row r="213" spans="1:17" ht="12.75">
      <c r="A213">
        <v>0.35</v>
      </c>
      <c r="B213">
        <v>0.028</v>
      </c>
      <c r="C213">
        <v>2</v>
      </c>
      <c r="D213">
        <v>80</v>
      </c>
      <c r="E213">
        <v>-1</v>
      </c>
      <c r="F213">
        <v>-1</v>
      </c>
      <c r="G213">
        <v>-1</v>
      </c>
      <c r="H213">
        <v>-1</v>
      </c>
      <c r="P213">
        <f t="shared" si="6"/>
        <v>0</v>
      </c>
      <c r="Q213">
        <f t="shared" si="7"/>
        <v>0</v>
      </c>
    </row>
    <row r="214" spans="1:17" ht="12.75">
      <c r="A214">
        <v>0.6</v>
      </c>
      <c r="B214">
        <v>0.003</v>
      </c>
      <c r="C214">
        <v>261</v>
      </c>
      <c r="D214">
        <v>5</v>
      </c>
      <c r="E214">
        <v>-1</v>
      </c>
      <c r="F214">
        <v>-1</v>
      </c>
      <c r="G214">
        <v>-1</v>
      </c>
      <c r="H214">
        <v>-1</v>
      </c>
      <c r="P214">
        <f t="shared" si="6"/>
        <v>0</v>
      </c>
      <c r="Q214">
        <f t="shared" si="7"/>
        <v>0</v>
      </c>
    </row>
    <row r="215" spans="1:17" ht="12.75">
      <c r="A215">
        <v>0.388235294117647</v>
      </c>
      <c r="B215">
        <v>0.033</v>
      </c>
      <c r="C215">
        <v>6</v>
      </c>
      <c r="D215">
        <v>85</v>
      </c>
      <c r="E215">
        <v>-1</v>
      </c>
      <c r="F215">
        <v>-1</v>
      </c>
      <c r="G215">
        <v>-1</v>
      </c>
      <c r="H215">
        <v>-1</v>
      </c>
      <c r="P215">
        <f t="shared" si="6"/>
        <v>0</v>
      </c>
      <c r="Q215">
        <f t="shared" si="7"/>
        <v>0</v>
      </c>
    </row>
    <row r="216" spans="1:17" ht="12.75">
      <c r="A216">
        <v>0.413793103448276</v>
      </c>
      <c r="B216">
        <v>0.024</v>
      </c>
      <c r="C216">
        <v>15</v>
      </c>
      <c r="D216">
        <v>58</v>
      </c>
      <c r="E216">
        <v>-1</v>
      </c>
      <c r="F216">
        <v>-1</v>
      </c>
      <c r="G216">
        <v>-1</v>
      </c>
      <c r="H216">
        <v>-1</v>
      </c>
      <c r="P216">
        <f t="shared" si="6"/>
        <v>0</v>
      </c>
      <c r="Q216">
        <f t="shared" si="7"/>
        <v>0</v>
      </c>
    </row>
    <row r="217" spans="1:17" ht="12.75">
      <c r="A217">
        <v>0.615384615384615</v>
      </c>
      <c r="B217">
        <v>0.016</v>
      </c>
      <c r="C217">
        <v>2</v>
      </c>
      <c r="D217">
        <v>26</v>
      </c>
      <c r="E217">
        <v>-1</v>
      </c>
      <c r="F217">
        <v>-1</v>
      </c>
      <c r="G217">
        <v>-1</v>
      </c>
      <c r="H217">
        <v>-1</v>
      </c>
      <c r="P217">
        <f t="shared" si="6"/>
        <v>0</v>
      </c>
      <c r="Q217">
        <f t="shared" si="7"/>
        <v>0</v>
      </c>
    </row>
    <row r="218" spans="1:17" ht="12.75">
      <c r="A218">
        <v>0.204819277108434</v>
      </c>
      <c r="B218">
        <v>0.017</v>
      </c>
      <c r="C218">
        <v>3</v>
      </c>
      <c r="D218">
        <v>83</v>
      </c>
      <c r="E218">
        <v>-1</v>
      </c>
      <c r="F218">
        <v>-1</v>
      </c>
      <c r="G218">
        <v>-1</v>
      </c>
      <c r="H218">
        <v>-1</v>
      </c>
      <c r="P218">
        <f t="shared" si="6"/>
        <v>0</v>
      </c>
      <c r="Q218">
        <f t="shared" si="7"/>
        <v>0</v>
      </c>
    </row>
    <row r="219" spans="1:17" ht="12.75">
      <c r="A219">
        <v>0.576923076923077</v>
      </c>
      <c r="B219">
        <v>0.03</v>
      </c>
      <c r="C219">
        <v>2</v>
      </c>
      <c r="D219">
        <v>52</v>
      </c>
      <c r="E219">
        <v>-1</v>
      </c>
      <c r="F219">
        <v>-1</v>
      </c>
      <c r="G219">
        <v>-1</v>
      </c>
      <c r="H219">
        <v>-1</v>
      </c>
      <c r="P219">
        <f t="shared" si="6"/>
        <v>0</v>
      </c>
      <c r="Q219">
        <f t="shared" si="7"/>
        <v>0</v>
      </c>
    </row>
    <row r="220" spans="1:17" ht="12.75">
      <c r="A220">
        <v>0</v>
      </c>
      <c r="B220">
        <v>0</v>
      </c>
      <c r="C220">
        <v>-1</v>
      </c>
      <c r="D220">
        <v>49</v>
      </c>
      <c r="E220">
        <v>-1</v>
      </c>
      <c r="F220">
        <v>-1</v>
      </c>
      <c r="G220">
        <v>-1</v>
      </c>
      <c r="H220">
        <v>-1</v>
      </c>
      <c r="P220">
        <f t="shared" si="6"/>
        <v>0</v>
      </c>
      <c r="Q220">
        <f t="shared" si="7"/>
        <v>0</v>
      </c>
    </row>
    <row r="221" spans="1:17" ht="12.75">
      <c r="A221">
        <v>0.7</v>
      </c>
      <c r="B221">
        <v>0.042</v>
      </c>
      <c r="C221">
        <v>5</v>
      </c>
      <c r="D221">
        <v>60</v>
      </c>
      <c r="E221">
        <v>-1</v>
      </c>
      <c r="F221">
        <v>-1</v>
      </c>
      <c r="G221">
        <v>-1</v>
      </c>
      <c r="H221">
        <v>-1</v>
      </c>
      <c r="P221">
        <f t="shared" si="6"/>
        <v>0</v>
      </c>
      <c r="Q221">
        <f t="shared" si="7"/>
        <v>0</v>
      </c>
    </row>
    <row r="222" spans="1:17" ht="12.75">
      <c r="A222">
        <v>0.382352941176471</v>
      </c>
      <c r="B222">
        <v>0.026</v>
      </c>
      <c r="C222">
        <v>2</v>
      </c>
      <c r="D222">
        <v>68</v>
      </c>
      <c r="E222">
        <v>1749</v>
      </c>
      <c r="F222">
        <v>224</v>
      </c>
      <c r="G222">
        <v>75568</v>
      </c>
      <c r="H222">
        <v>636</v>
      </c>
      <c r="P222">
        <f t="shared" si="6"/>
        <v>1525</v>
      </c>
      <c r="Q222">
        <f t="shared" si="7"/>
        <v>74932</v>
      </c>
    </row>
    <row r="223" spans="1:17" ht="12.75">
      <c r="A223">
        <v>0.4</v>
      </c>
      <c r="B223">
        <v>0.022</v>
      </c>
      <c r="C223">
        <v>2</v>
      </c>
      <c r="D223">
        <v>55</v>
      </c>
      <c r="E223">
        <v>-1</v>
      </c>
      <c r="F223">
        <v>-1</v>
      </c>
      <c r="G223">
        <v>-1</v>
      </c>
      <c r="H223">
        <v>-1</v>
      </c>
      <c r="P223">
        <f t="shared" si="6"/>
        <v>0</v>
      </c>
      <c r="Q223">
        <f t="shared" si="7"/>
        <v>0</v>
      </c>
    </row>
    <row r="224" spans="1:17" ht="12.75">
      <c r="A224">
        <v>0.133333333333333</v>
      </c>
      <c r="B224">
        <v>0.002</v>
      </c>
      <c r="C224">
        <v>91</v>
      </c>
      <c r="D224">
        <v>15</v>
      </c>
      <c r="E224">
        <v>-1</v>
      </c>
      <c r="F224">
        <v>-1</v>
      </c>
      <c r="G224">
        <v>-1</v>
      </c>
      <c r="H224">
        <v>-1</v>
      </c>
      <c r="P224">
        <f t="shared" si="6"/>
        <v>0</v>
      </c>
      <c r="Q224">
        <f t="shared" si="7"/>
        <v>0</v>
      </c>
    </row>
    <row r="225" spans="1:17" ht="12.75">
      <c r="A225">
        <v>0.307692307692308</v>
      </c>
      <c r="B225">
        <v>0.012</v>
      </c>
      <c r="C225">
        <v>9</v>
      </c>
      <c r="D225">
        <v>39</v>
      </c>
      <c r="E225">
        <v>-1</v>
      </c>
      <c r="F225">
        <v>-1</v>
      </c>
      <c r="G225">
        <v>-1</v>
      </c>
      <c r="H225">
        <v>-1</v>
      </c>
      <c r="P225">
        <f t="shared" si="6"/>
        <v>0</v>
      </c>
      <c r="Q225">
        <f t="shared" si="7"/>
        <v>0</v>
      </c>
    </row>
    <row r="226" spans="1:17" ht="12.75">
      <c r="A226">
        <v>0.3</v>
      </c>
      <c r="B226">
        <v>0.024</v>
      </c>
      <c r="C226">
        <v>19</v>
      </c>
      <c r="D226">
        <v>80</v>
      </c>
      <c r="E226">
        <v>-1</v>
      </c>
      <c r="F226">
        <v>-1</v>
      </c>
      <c r="G226">
        <v>-1</v>
      </c>
      <c r="H226">
        <v>-1</v>
      </c>
      <c r="P226">
        <f t="shared" si="6"/>
        <v>0</v>
      </c>
      <c r="Q226">
        <f t="shared" si="7"/>
        <v>0</v>
      </c>
    </row>
    <row r="227" spans="1:17" ht="12.75">
      <c r="A227">
        <v>0.386363636363636</v>
      </c>
      <c r="B227">
        <v>0.034</v>
      </c>
      <c r="C227">
        <v>15</v>
      </c>
      <c r="D227">
        <v>88</v>
      </c>
      <c r="E227">
        <v>-1</v>
      </c>
      <c r="F227">
        <v>-1</v>
      </c>
      <c r="G227">
        <v>-1</v>
      </c>
      <c r="H227">
        <v>-1</v>
      </c>
      <c r="P227">
        <f t="shared" si="6"/>
        <v>0</v>
      </c>
      <c r="Q227">
        <f t="shared" si="7"/>
        <v>0</v>
      </c>
    </row>
    <row r="228" spans="1:17" ht="12.75">
      <c r="A228">
        <v>0.1</v>
      </c>
      <c r="B228">
        <v>0.007</v>
      </c>
      <c r="C228">
        <v>0</v>
      </c>
      <c r="D228">
        <v>70</v>
      </c>
      <c r="E228">
        <v>-1</v>
      </c>
      <c r="F228">
        <v>-1</v>
      </c>
      <c r="G228">
        <v>-1</v>
      </c>
      <c r="H228">
        <v>-1</v>
      </c>
      <c r="P228">
        <f t="shared" si="6"/>
        <v>0</v>
      </c>
      <c r="Q228">
        <f t="shared" si="7"/>
        <v>0</v>
      </c>
    </row>
    <row r="229" spans="1:17" ht="12.75">
      <c r="A229">
        <v>0.72972972972973</v>
      </c>
      <c r="B229">
        <v>0.027</v>
      </c>
      <c r="C229">
        <v>6</v>
      </c>
      <c r="D229">
        <v>37</v>
      </c>
      <c r="E229">
        <v>-1</v>
      </c>
      <c r="F229">
        <v>-1</v>
      </c>
      <c r="G229">
        <v>-1</v>
      </c>
      <c r="H229">
        <v>-1</v>
      </c>
      <c r="P229">
        <f t="shared" si="6"/>
        <v>0</v>
      </c>
      <c r="Q229">
        <f t="shared" si="7"/>
        <v>0</v>
      </c>
    </row>
    <row r="230" spans="1:17" ht="12.75">
      <c r="A230">
        <v>0.228571428571429</v>
      </c>
      <c r="B230">
        <v>0.008</v>
      </c>
      <c r="C230">
        <v>9</v>
      </c>
      <c r="D230">
        <v>35</v>
      </c>
      <c r="E230">
        <v>-1</v>
      </c>
      <c r="F230">
        <v>-1</v>
      </c>
      <c r="G230">
        <v>-1</v>
      </c>
      <c r="H230">
        <v>-1</v>
      </c>
      <c r="P230">
        <f t="shared" si="6"/>
        <v>0</v>
      </c>
      <c r="Q230">
        <f t="shared" si="7"/>
        <v>0</v>
      </c>
    </row>
    <row r="231" spans="1:17" ht="12.75">
      <c r="A231">
        <v>0.395604395604396</v>
      </c>
      <c r="B231">
        <v>0.036</v>
      </c>
      <c r="C231">
        <v>8</v>
      </c>
      <c r="D231">
        <v>91</v>
      </c>
      <c r="E231">
        <v>-1</v>
      </c>
      <c r="F231">
        <v>-1</v>
      </c>
      <c r="G231">
        <v>-1</v>
      </c>
      <c r="H231">
        <v>-1</v>
      </c>
      <c r="P231">
        <f t="shared" si="6"/>
        <v>0</v>
      </c>
      <c r="Q231">
        <f t="shared" si="7"/>
        <v>0</v>
      </c>
    </row>
    <row r="232" spans="1:17" ht="12.75">
      <c r="A232">
        <v>0.430232558139535</v>
      </c>
      <c r="B232">
        <v>0.037</v>
      </c>
      <c r="C232">
        <v>9</v>
      </c>
      <c r="D232">
        <v>86</v>
      </c>
      <c r="E232">
        <v>1136</v>
      </c>
      <c r="F232">
        <v>87</v>
      </c>
      <c r="G232">
        <v>59016</v>
      </c>
      <c r="H232">
        <v>314</v>
      </c>
      <c r="P232">
        <f t="shared" si="6"/>
        <v>1049</v>
      </c>
      <c r="Q232">
        <f t="shared" si="7"/>
        <v>58702</v>
      </c>
    </row>
    <row r="233" spans="1:17" ht="12.75">
      <c r="A233">
        <v>0.0895522388059701</v>
      </c>
      <c r="B233">
        <v>0.006</v>
      </c>
      <c r="C233">
        <v>275</v>
      </c>
      <c r="D233">
        <v>67</v>
      </c>
      <c r="E233">
        <v>-1</v>
      </c>
      <c r="F233">
        <v>-1</v>
      </c>
      <c r="G233">
        <v>-1</v>
      </c>
      <c r="H233">
        <v>-1</v>
      </c>
      <c r="P233">
        <f t="shared" si="6"/>
        <v>0</v>
      </c>
      <c r="Q233">
        <f t="shared" si="7"/>
        <v>0</v>
      </c>
    </row>
    <row r="234" spans="1:17" ht="12.75">
      <c r="A234">
        <v>0.512820512820513</v>
      </c>
      <c r="B234">
        <v>0.02</v>
      </c>
      <c r="C234">
        <v>1</v>
      </c>
      <c r="D234">
        <v>39</v>
      </c>
      <c r="E234">
        <v>-1</v>
      </c>
      <c r="F234">
        <v>-1</v>
      </c>
      <c r="G234">
        <v>-1</v>
      </c>
      <c r="H234">
        <v>-1</v>
      </c>
      <c r="P234">
        <f t="shared" si="6"/>
        <v>0</v>
      </c>
      <c r="Q234">
        <f t="shared" si="7"/>
        <v>0</v>
      </c>
    </row>
    <row r="235" spans="1:17" ht="12.75">
      <c r="A235">
        <v>0.28</v>
      </c>
      <c r="B235">
        <v>0.021</v>
      </c>
      <c r="C235">
        <v>0</v>
      </c>
      <c r="D235">
        <v>75</v>
      </c>
      <c r="E235">
        <v>-1</v>
      </c>
      <c r="F235">
        <v>-1</v>
      </c>
      <c r="G235">
        <v>-1</v>
      </c>
      <c r="H235">
        <v>-1</v>
      </c>
      <c r="P235">
        <f t="shared" si="6"/>
        <v>0</v>
      </c>
      <c r="Q235">
        <f t="shared" si="7"/>
        <v>0</v>
      </c>
    </row>
    <row r="236" spans="1:17" ht="12.75">
      <c r="A236">
        <v>0.53968253968254</v>
      </c>
      <c r="B236">
        <v>0.034</v>
      </c>
      <c r="C236">
        <v>37</v>
      </c>
      <c r="D236">
        <v>63</v>
      </c>
      <c r="E236">
        <v>-1</v>
      </c>
      <c r="F236">
        <v>-1</v>
      </c>
      <c r="G236">
        <v>-1</v>
      </c>
      <c r="H236">
        <v>-1</v>
      </c>
      <c r="P236">
        <f t="shared" si="6"/>
        <v>0</v>
      </c>
      <c r="Q236">
        <f t="shared" si="7"/>
        <v>0</v>
      </c>
    </row>
    <row r="237" spans="1:17" ht="12.75">
      <c r="A237">
        <v>0.18</v>
      </c>
      <c r="B237">
        <v>0.018</v>
      </c>
      <c r="C237">
        <v>8</v>
      </c>
      <c r="D237">
        <v>100</v>
      </c>
      <c r="E237">
        <v>-1</v>
      </c>
      <c r="F237">
        <v>-1</v>
      </c>
      <c r="G237">
        <v>-1</v>
      </c>
      <c r="H237">
        <v>-1</v>
      </c>
      <c r="P237">
        <f t="shared" si="6"/>
        <v>0</v>
      </c>
      <c r="Q237">
        <f t="shared" si="7"/>
        <v>0</v>
      </c>
    </row>
    <row r="238" spans="1:17" ht="12.75">
      <c r="A238">
        <v>0.277777777777778</v>
      </c>
      <c r="B238">
        <v>0.015</v>
      </c>
      <c r="C238">
        <v>1</v>
      </c>
      <c r="D238">
        <v>54</v>
      </c>
      <c r="E238">
        <v>-1</v>
      </c>
      <c r="F238">
        <v>-1</v>
      </c>
      <c r="G238">
        <v>-1</v>
      </c>
      <c r="H238">
        <v>-1</v>
      </c>
      <c r="P238">
        <f t="shared" si="6"/>
        <v>0</v>
      </c>
      <c r="Q238">
        <f t="shared" si="7"/>
        <v>0</v>
      </c>
    </row>
    <row r="239" spans="1:17" ht="12.75">
      <c r="A239">
        <v>0.445945945945946</v>
      </c>
      <c r="B239">
        <v>0.033</v>
      </c>
      <c r="C239">
        <v>0</v>
      </c>
      <c r="D239">
        <v>74</v>
      </c>
      <c r="E239">
        <v>-1</v>
      </c>
      <c r="F239">
        <v>-1</v>
      </c>
      <c r="G239">
        <v>-1</v>
      </c>
      <c r="H239">
        <v>-1</v>
      </c>
      <c r="P239">
        <f t="shared" si="6"/>
        <v>0</v>
      </c>
      <c r="Q239">
        <f t="shared" si="7"/>
        <v>0</v>
      </c>
    </row>
    <row r="240" spans="1:17" ht="12.75">
      <c r="A240">
        <v>0.116279069767442</v>
      </c>
      <c r="B240">
        <v>0.01</v>
      </c>
      <c r="C240">
        <v>45</v>
      </c>
      <c r="D240">
        <v>86</v>
      </c>
      <c r="E240">
        <v>-1</v>
      </c>
      <c r="F240">
        <v>-1</v>
      </c>
      <c r="G240">
        <v>-1</v>
      </c>
      <c r="H240">
        <v>-1</v>
      </c>
      <c r="P240">
        <f t="shared" si="6"/>
        <v>0</v>
      </c>
      <c r="Q240">
        <f t="shared" si="7"/>
        <v>0</v>
      </c>
    </row>
    <row r="241" spans="1:17" ht="12.75">
      <c r="A241">
        <v>0.037037037037037</v>
      </c>
      <c r="B241">
        <v>0.002</v>
      </c>
      <c r="C241">
        <v>28</v>
      </c>
      <c r="D241">
        <v>54</v>
      </c>
      <c r="E241">
        <v>-1</v>
      </c>
      <c r="F241">
        <v>-1</v>
      </c>
      <c r="G241">
        <v>-1</v>
      </c>
      <c r="H241">
        <v>-1</v>
      </c>
      <c r="P241">
        <f t="shared" si="6"/>
        <v>0</v>
      </c>
      <c r="Q241">
        <f t="shared" si="7"/>
        <v>0</v>
      </c>
    </row>
    <row r="242" spans="1:17" ht="12.75">
      <c r="A242">
        <v>0.28125</v>
      </c>
      <c r="B242">
        <v>0.018</v>
      </c>
      <c r="C242">
        <v>16</v>
      </c>
      <c r="D242">
        <v>64</v>
      </c>
      <c r="E242">
        <v>643</v>
      </c>
      <c r="F242">
        <v>31</v>
      </c>
      <c r="G242">
        <v>36328</v>
      </c>
      <c r="H242">
        <v>77</v>
      </c>
      <c r="P242">
        <f t="shared" si="6"/>
        <v>612</v>
      </c>
      <c r="Q242">
        <f t="shared" si="7"/>
        <v>36251</v>
      </c>
    </row>
    <row r="243" spans="1:17" ht="12.75">
      <c r="A243">
        <v>0.363636363636364</v>
      </c>
      <c r="B243">
        <v>0.004</v>
      </c>
      <c r="C243">
        <v>128</v>
      </c>
      <c r="D243">
        <v>11</v>
      </c>
      <c r="E243">
        <v>-1</v>
      </c>
      <c r="F243">
        <v>-1</v>
      </c>
      <c r="G243">
        <v>-1</v>
      </c>
      <c r="H243">
        <v>-1</v>
      </c>
      <c r="P243">
        <f t="shared" si="6"/>
        <v>0</v>
      </c>
      <c r="Q243">
        <f t="shared" si="7"/>
        <v>0</v>
      </c>
    </row>
    <row r="244" spans="1:17" ht="12.75">
      <c r="A244">
        <v>0.296703296703297</v>
      </c>
      <c r="B244">
        <v>0.027</v>
      </c>
      <c r="C244">
        <v>4</v>
      </c>
      <c r="D244">
        <v>91</v>
      </c>
      <c r="E244">
        <v>-1</v>
      </c>
      <c r="F244">
        <v>-1</v>
      </c>
      <c r="G244">
        <v>-1</v>
      </c>
      <c r="H244">
        <v>-1</v>
      </c>
      <c r="P244">
        <f t="shared" si="6"/>
        <v>0</v>
      </c>
      <c r="Q244">
        <f t="shared" si="7"/>
        <v>0</v>
      </c>
    </row>
    <row r="245" spans="1:17" ht="12.75">
      <c r="A245">
        <v>0.681818181818182</v>
      </c>
      <c r="B245">
        <v>0.03</v>
      </c>
      <c r="C245">
        <v>23</v>
      </c>
      <c r="D245">
        <v>44</v>
      </c>
      <c r="E245">
        <v>-1</v>
      </c>
      <c r="F245">
        <v>-1</v>
      </c>
      <c r="G245">
        <v>-1</v>
      </c>
      <c r="H245">
        <v>-1</v>
      </c>
      <c r="P245">
        <f t="shared" si="6"/>
        <v>0</v>
      </c>
      <c r="Q245">
        <f t="shared" si="7"/>
        <v>0</v>
      </c>
    </row>
    <row r="246" spans="1:17" ht="12.75">
      <c r="A246">
        <v>0.475</v>
      </c>
      <c r="B246">
        <v>0.019</v>
      </c>
      <c r="C246">
        <v>0</v>
      </c>
      <c r="D246">
        <v>40</v>
      </c>
      <c r="E246">
        <v>-1</v>
      </c>
      <c r="F246">
        <v>-1</v>
      </c>
      <c r="G246">
        <v>-1</v>
      </c>
      <c r="H246">
        <v>-1</v>
      </c>
      <c r="P246">
        <f t="shared" si="6"/>
        <v>0</v>
      </c>
      <c r="Q246">
        <f t="shared" si="7"/>
        <v>0</v>
      </c>
    </row>
    <row r="247" spans="1:17" ht="12.75">
      <c r="A247">
        <v>0.528735632183908</v>
      </c>
      <c r="B247">
        <v>0.046</v>
      </c>
      <c r="C247">
        <v>0</v>
      </c>
      <c r="D247">
        <v>87</v>
      </c>
      <c r="E247">
        <v>-1</v>
      </c>
      <c r="F247">
        <v>-1</v>
      </c>
      <c r="G247">
        <v>-1</v>
      </c>
      <c r="H247">
        <v>-1</v>
      </c>
      <c r="P247">
        <f t="shared" si="6"/>
        <v>0</v>
      </c>
      <c r="Q247">
        <f t="shared" si="7"/>
        <v>0</v>
      </c>
    </row>
    <row r="248" spans="1:17" ht="12.75">
      <c r="A248">
        <v>0.107692307692308</v>
      </c>
      <c r="B248">
        <v>0.007</v>
      </c>
      <c r="C248">
        <v>37</v>
      </c>
      <c r="D248">
        <v>65</v>
      </c>
      <c r="E248">
        <v>-1</v>
      </c>
      <c r="F248">
        <v>-1</v>
      </c>
      <c r="G248">
        <v>-1</v>
      </c>
      <c r="H248">
        <v>-1</v>
      </c>
      <c r="P248">
        <f t="shared" si="6"/>
        <v>0</v>
      </c>
      <c r="Q248">
        <f t="shared" si="7"/>
        <v>0</v>
      </c>
    </row>
    <row r="249" spans="1:17" ht="12.75">
      <c r="A249">
        <v>0.507936507936508</v>
      </c>
      <c r="B249">
        <v>0.032</v>
      </c>
      <c r="C249">
        <v>0</v>
      </c>
      <c r="D249">
        <v>63</v>
      </c>
      <c r="E249">
        <v>-1</v>
      </c>
      <c r="F249">
        <v>-1</v>
      </c>
      <c r="G249">
        <v>-1</v>
      </c>
      <c r="H249">
        <v>-1</v>
      </c>
      <c r="P249">
        <f t="shared" si="6"/>
        <v>0</v>
      </c>
      <c r="Q249">
        <f t="shared" si="7"/>
        <v>0</v>
      </c>
    </row>
    <row r="250" spans="1:17" ht="12.75">
      <c r="A250">
        <v>0.18</v>
      </c>
      <c r="B250">
        <v>0.009</v>
      </c>
      <c r="C250">
        <v>34</v>
      </c>
      <c r="D250">
        <v>50</v>
      </c>
      <c r="E250">
        <v>-1</v>
      </c>
      <c r="F250">
        <v>-1</v>
      </c>
      <c r="G250">
        <v>-1</v>
      </c>
      <c r="H250">
        <v>-1</v>
      </c>
      <c r="P250">
        <f t="shared" si="6"/>
        <v>0</v>
      </c>
      <c r="Q250">
        <f t="shared" si="7"/>
        <v>0</v>
      </c>
    </row>
    <row r="251" spans="1:17" ht="12.75">
      <c r="A251">
        <v>0.2</v>
      </c>
      <c r="B251">
        <v>0.014</v>
      </c>
      <c r="C251">
        <v>2</v>
      </c>
      <c r="D251">
        <v>70</v>
      </c>
      <c r="E251">
        <v>-1</v>
      </c>
      <c r="F251">
        <v>-1</v>
      </c>
      <c r="G251">
        <v>-1</v>
      </c>
      <c r="H251">
        <v>-1</v>
      </c>
      <c r="P251">
        <f t="shared" si="6"/>
        <v>0</v>
      </c>
      <c r="Q251">
        <f t="shared" si="7"/>
        <v>0</v>
      </c>
    </row>
    <row r="252" spans="1:17" ht="12.75">
      <c r="A252">
        <v>0.113207547169811</v>
      </c>
      <c r="B252">
        <v>0.006</v>
      </c>
      <c r="C252">
        <v>231</v>
      </c>
      <c r="D252">
        <v>53</v>
      </c>
      <c r="E252">
        <v>1273</v>
      </c>
      <c r="F252">
        <v>208</v>
      </c>
      <c r="G252">
        <v>46616</v>
      </c>
      <c r="H252">
        <v>500</v>
      </c>
      <c r="P252">
        <f t="shared" si="6"/>
        <v>1065</v>
      </c>
      <c r="Q252">
        <f t="shared" si="7"/>
        <v>46116</v>
      </c>
    </row>
    <row r="253" spans="1:17" ht="12.75">
      <c r="A253">
        <v>0.142857142857143</v>
      </c>
      <c r="B253">
        <v>0.004</v>
      </c>
      <c r="C253">
        <v>29</v>
      </c>
      <c r="D253">
        <v>28</v>
      </c>
      <c r="E253">
        <v>-1</v>
      </c>
      <c r="F253">
        <v>-1</v>
      </c>
      <c r="G253">
        <v>-1</v>
      </c>
      <c r="H253">
        <v>-1</v>
      </c>
      <c r="P253">
        <f t="shared" si="6"/>
        <v>0</v>
      </c>
      <c r="Q253">
        <f t="shared" si="7"/>
        <v>0</v>
      </c>
    </row>
    <row r="254" spans="1:17" ht="12.75">
      <c r="A254">
        <v>0.493670886075949</v>
      </c>
      <c r="B254">
        <v>0.039</v>
      </c>
      <c r="C254">
        <v>0</v>
      </c>
      <c r="D254">
        <v>79</v>
      </c>
      <c r="E254">
        <v>-1</v>
      </c>
      <c r="F254">
        <v>-1</v>
      </c>
      <c r="G254">
        <v>-1</v>
      </c>
      <c r="H254">
        <v>-1</v>
      </c>
      <c r="P254">
        <f t="shared" si="6"/>
        <v>0</v>
      </c>
      <c r="Q254">
        <f t="shared" si="7"/>
        <v>0</v>
      </c>
    </row>
    <row r="255" spans="1:17" ht="12.75">
      <c r="A255">
        <v>0.23</v>
      </c>
      <c r="B255">
        <v>0.023</v>
      </c>
      <c r="C255">
        <v>1</v>
      </c>
      <c r="D255">
        <v>100</v>
      </c>
      <c r="E255">
        <v>-1</v>
      </c>
      <c r="F255">
        <v>-1</v>
      </c>
      <c r="G255">
        <v>-1</v>
      </c>
      <c r="H255">
        <v>-1</v>
      </c>
      <c r="P255">
        <f t="shared" si="6"/>
        <v>0</v>
      </c>
      <c r="Q255">
        <f t="shared" si="7"/>
        <v>0</v>
      </c>
    </row>
    <row r="256" spans="1:17" ht="12.75">
      <c r="A256">
        <v>0.0555555555555556</v>
      </c>
      <c r="B256">
        <v>0.002</v>
      </c>
      <c r="C256">
        <v>178</v>
      </c>
      <c r="D256">
        <v>36</v>
      </c>
      <c r="E256">
        <v>-1</v>
      </c>
      <c r="F256">
        <v>-1</v>
      </c>
      <c r="G256">
        <v>-1</v>
      </c>
      <c r="H256">
        <v>-1</v>
      </c>
      <c r="P256">
        <f t="shared" si="6"/>
        <v>0</v>
      </c>
      <c r="Q256">
        <f t="shared" si="7"/>
        <v>0</v>
      </c>
    </row>
    <row r="257" spans="1:17" ht="12.75">
      <c r="A257">
        <v>0.37</v>
      </c>
      <c r="B257">
        <v>0.037</v>
      </c>
      <c r="C257">
        <v>1</v>
      </c>
      <c r="D257">
        <v>100</v>
      </c>
      <c r="E257">
        <v>-1</v>
      </c>
      <c r="F257">
        <v>-1</v>
      </c>
      <c r="G257">
        <v>-1</v>
      </c>
      <c r="H257">
        <v>-1</v>
      </c>
      <c r="P257">
        <f t="shared" si="6"/>
        <v>0</v>
      </c>
      <c r="Q257">
        <f t="shared" si="7"/>
        <v>0</v>
      </c>
    </row>
    <row r="258" spans="1:17" ht="12.75">
      <c r="A258">
        <v>0.550724637681159</v>
      </c>
      <c r="B258">
        <v>0.038</v>
      </c>
      <c r="C258">
        <v>0</v>
      </c>
      <c r="D258">
        <v>69</v>
      </c>
      <c r="E258">
        <v>-1</v>
      </c>
      <c r="F258">
        <v>-1</v>
      </c>
      <c r="G258">
        <v>-1</v>
      </c>
      <c r="H258">
        <v>-1</v>
      </c>
      <c r="P258">
        <f t="shared" si="6"/>
        <v>0</v>
      </c>
      <c r="Q258">
        <f t="shared" si="7"/>
        <v>0</v>
      </c>
    </row>
    <row r="259" spans="1:17" ht="12.75">
      <c r="A259">
        <v>0.265060240963855</v>
      </c>
      <c r="B259">
        <v>0.022</v>
      </c>
      <c r="C259">
        <v>7</v>
      </c>
      <c r="D259">
        <v>83</v>
      </c>
      <c r="E259">
        <v>-1</v>
      </c>
      <c r="F259">
        <v>-1</v>
      </c>
      <c r="G259">
        <v>-1</v>
      </c>
      <c r="H259">
        <v>-1</v>
      </c>
      <c r="P259">
        <f t="shared" si="6"/>
        <v>0</v>
      </c>
      <c r="Q259">
        <f t="shared" si="7"/>
        <v>0</v>
      </c>
    </row>
    <row r="260" spans="1:17" ht="12.75">
      <c r="A260">
        <v>0.5</v>
      </c>
      <c r="B260">
        <v>0.002</v>
      </c>
      <c r="C260">
        <v>208</v>
      </c>
      <c r="D260">
        <v>4</v>
      </c>
      <c r="E260">
        <v>-1</v>
      </c>
      <c r="F260">
        <v>-1</v>
      </c>
      <c r="G260">
        <v>-1</v>
      </c>
      <c r="H260">
        <v>-1</v>
      </c>
      <c r="P260">
        <f t="shared" si="6"/>
        <v>0</v>
      </c>
      <c r="Q260">
        <f t="shared" si="7"/>
        <v>0</v>
      </c>
    </row>
    <row r="261" spans="1:17" ht="12.75">
      <c r="A261">
        <v>0.142857142857143</v>
      </c>
      <c r="B261">
        <v>0.006</v>
      </c>
      <c r="C261">
        <v>76</v>
      </c>
      <c r="D261">
        <v>42</v>
      </c>
      <c r="E261">
        <v>-1</v>
      </c>
      <c r="F261">
        <v>-1</v>
      </c>
      <c r="G261">
        <v>-1</v>
      </c>
      <c r="H261">
        <v>-1</v>
      </c>
      <c r="P261">
        <f t="shared" si="6"/>
        <v>0</v>
      </c>
      <c r="Q261">
        <f t="shared" si="7"/>
        <v>0</v>
      </c>
    </row>
    <row r="262" spans="1:17" ht="12.75">
      <c r="A262">
        <v>0.25</v>
      </c>
      <c r="B262">
        <v>0.003</v>
      </c>
      <c r="C262">
        <v>139</v>
      </c>
      <c r="D262">
        <v>12</v>
      </c>
      <c r="E262">
        <v>10288</v>
      </c>
      <c r="F262">
        <v>3850</v>
      </c>
      <c r="G262">
        <v>244035</v>
      </c>
      <c r="H262">
        <v>15481</v>
      </c>
      <c r="P262">
        <f aca="true" t="shared" si="8" ref="P262:P325">E262-F262</f>
        <v>6438</v>
      </c>
      <c r="Q262">
        <f aca="true" t="shared" si="9" ref="Q262:Q325">G262-H262</f>
        <v>228554</v>
      </c>
    </row>
    <row r="263" spans="1:17" ht="12.75">
      <c r="A263">
        <v>0.272727272727273</v>
      </c>
      <c r="B263">
        <v>0.015</v>
      </c>
      <c r="C263">
        <v>3</v>
      </c>
      <c r="D263">
        <v>55</v>
      </c>
      <c r="E263">
        <v>-1</v>
      </c>
      <c r="F263">
        <v>-1</v>
      </c>
      <c r="G263">
        <v>-1</v>
      </c>
      <c r="H263">
        <v>-1</v>
      </c>
      <c r="P263">
        <f t="shared" si="8"/>
        <v>0</v>
      </c>
      <c r="Q263">
        <f t="shared" si="9"/>
        <v>0</v>
      </c>
    </row>
    <row r="264" spans="1:17" ht="12.75">
      <c r="A264">
        <v>0.265625</v>
      </c>
      <c r="B264">
        <v>0.017</v>
      </c>
      <c r="C264">
        <v>1</v>
      </c>
      <c r="D264">
        <v>64</v>
      </c>
      <c r="E264">
        <v>-1</v>
      </c>
      <c r="F264">
        <v>-1</v>
      </c>
      <c r="G264">
        <v>-1</v>
      </c>
      <c r="H264">
        <v>-1</v>
      </c>
      <c r="P264">
        <f t="shared" si="8"/>
        <v>0</v>
      </c>
      <c r="Q264">
        <f t="shared" si="9"/>
        <v>0</v>
      </c>
    </row>
    <row r="265" spans="1:17" ht="12.75">
      <c r="A265">
        <v>0.314285714285714</v>
      </c>
      <c r="B265">
        <v>0.022</v>
      </c>
      <c r="C265">
        <v>17</v>
      </c>
      <c r="D265">
        <v>70</v>
      </c>
      <c r="E265">
        <v>-1</v>
      </c>
      <c r="F265">
        <v>-1</v>
      </c>
      <c r="G265">
        <v>-1</v>
      </c>
      <c r="H265">
        <v>-1</v>
      </c>
      <c r="P265">
        <f t="shared" si="8"/>
        <v>0</v>
      </c>
      <c r="Q265">
        <f t="shared" si="9"/>
        <v>0</v>
      </c>
    </row>
    <row r="266" spans="1:17" ht="12.75">
      <c r="A266">
        <v>0.17741935483871</v>
      </c>
      <c r="B266">
        <v>0.011</v>
      </c>
      <c r="C266">
        <v>44</v>
      </c>
      <c r="D266">
        <v>62</v>
      </c>
      <c r="E266">
        <v>-1</v>
      </c>
      <c r="F266">
        <v>-1</v>
      </c>
      <c r="G266">
        <v>-1</v>
      </c>
      <c r="H266">
        <v>-1</v>
      </c>
      <c r="P266">
        <f t="shared" si="8"/>
        <v>0</v>
      </c>
      <c r="Q266">
        <f t="shared" si="9"/>
        <v>0</v>
      </c>
    </row>
    <row r="267" spans="1:17" ht="12.75">
      <c r="A267">
        <v>0.38961038961039</v>
      </c>
      <c r="B267">
        <v>0.03</v>
      </c>
      <c r="C267">
        <v>53</v>
      </c>
      <c r="D267">
        <v>77</v>
      </c>
      <c r="E267">
        <v>-1</v>
      </c>
      <c r="F267">
        <v>-1</v>
      </c>
      <c r="G267">
        <v>-1</v>
      </c>
      <c r="H267">
        <v>-1</v>
      </c>
      <c r="P267">
        <f t="shared" si="8"/>
        <v>0</v>
      </c>
      <c r="Q267">
        <f t="shared" si="9"/>
        <v>0</v>
      </c>
    </row>
    <row r="268" spans="1:17" ht="12.75">
      <c r="A268">
        <v>0.210526315789474</v>
      </c>
      <c r="B268">
        <v>0.008</v>
      </c>
      <c r="C268">
        <v>10</v>
      </c>
      <c r="D268">
        <v>38</v>
      </c>
      <c r="E268">
        <v>-1</v>
      </c>
      <c r="F268">
        <v>-1</v>
      </c>
      <c r="G268">
        <v>-1</v>
      </c>
      <c r="H268">
        <v>-1</v>
      </c>
      <c r="P268">
        <f t="shared" si="8"/>
        <v>0</v>
      </c>
      <c r="Q268">
        <f t="shared" si="9"/>
        <v>0</v>
      </c>
    </row>
    <row r="269" spans="1:17" ht="12.75">
      <c r="A269">
        <v>0.25</v>
      </c>
      <c r="B269">
        <v>0.025</v>
      </c>
      <c r="C269">
        <v>0</v>
      </c>
      <c r="D269">
        <v>100</v>
      </c>
      <c r="E269">
        <v>-1</v>
      </c>
      <c r="F269">
        <v>-1</v>
      </c>
      <c r="G269">
        <v>-1</v>
      </c>
      <c r="H269">
        <v>-1</v>
      </c>
      <c r="P269">
        <f t="shared" si="8"/>
        <v>0</v>
      </c>
      <c r="Q269">
        <f t="shared" si="9"/>
        <v>0</v>
      </c>
    </row>
    <row r="270" spans="1:17" ht="12.75">
      <c r="A270">
        <v>0.461538461538462</v>
      </c>
      <c r="B270">
        <v>0.006</v>
      </c>
      <c r="C270">
        <v>41</v>
      </c>
      <c r="D270">
        <v>13</v>
      </c>
      <c r="E270">
        <v>-1</v>
      </c>
      <c r="F270">
        <v>-1</v>
      </c>
      <c r="G270">
        <v>-1</v>
      </c>
      <c r="H270">
        <v>-1</v>
      </c>
      <c r="P270">
        <f t="shared" si="8"/>
        <v>0</v>
      </c>
      <c r="Q270">
        <f t="shared" si="9"/>
        <v>0</v>
      </c>
    </row>
    <row r="271" spans="1:17" ht="12.75">
      <c r="A271">
        <v>0.211267605633803</v>
      </c>
      <c r="B271">
        <v>0.015</v>
      </c>
      <c r="C271">
        <v>32</v>
      </c>
      <c r="D271">
        <v>71</v>
      </c>
      <c r="E271">
        <v>-1</v>
      </c>
      <c r="F271">
        <v>-1</v>
      </c>
      <c r="G271">
        <v>-1</v>
      </c>
      <c r="H271">
        <v>-1</v>
      </c>
      <c r="P271">
        <f t="shared" si="8"/>
        <v>0</v>
      </c>
      <c r="Q271">
        <f t="shared" si="9"/>
        <v>0</v>
      </c>
    </row>
    <row r="272" spans="1:17" ht="12.75">
      <c r="A272">
        <v>0.5</v>
      </c>
      <c r="B272">
        <v>0.005</v>
      </c>
      <c r="C272">
        <v>7</v>
      </c>
      <c r="D272">
        <v>10</v>
      </c>
      <c r="E272">
        <v>6162</v>
      </c>
      <c r="F272">
        <v>2533</v>
      </c>
      <c r="G272">
        <v>110438</v>
      </c>
      <c r="H272">
        <v>6237</v>
      </c>
      <c r="P272">
        <f t="shared" si="8"/>
        <v>3629</v>
      </c>
      <c r="Q272">
        <f t="shared" si="9"/>
        <v>104201</v>
      </c>
    </row>
    <row r="273" spans="1:17" ht="12.75">
      <c r="A273">
        <v>0.25</v>
      </c>
      <c r="B273">
        <v>0.024</v>
      </c>
      <c r="C273">
        <v>8</v>
      </c>
      <c r="D273">
        <v>96</v>
      </c>
      <c r="E273">
        <v>-1</v>
      </c>
      <c r="F273">
        <v>-1</v>
      </c>
      <c r="G273">
        <v>-1</v>
      </c>
      <c r="H273">
        <v>-1</v>
      </c>
      <c r="P273">
        <f t="shared" si="8"/>
        <v>0</v>
      </c>
      <c r="Q273">
        <f t="shared" si="9"/>
        <v>0</v>
      </c>
    </row>
    <row r="274" spans="1:17" ht="12.75">
      <c r="A274">
        <v>0.336842105263158</v>
      </c>
      <c r="B274">
        <v>0.032</v>
      </c>
      <c r="C274">
        <v>3</v>
      </c>
      <c r="D274">
        <v>95</v>
      </c>
      <c r="E274">
        <v>-1</v>
      </c>
      <c r="F274">
        <v>-1</v>
      </c>
      <c r="G274">
        <v>-1</v>
      </c>
      <c r="H274">
        <v>-1</v>
      </c>
      <c r="P274">
        <f t="shared" si="8"/>
        <v>0</v>
      </c>
      <c r="Q274">
        <f t="shared" si="9"/>
        <v>0</v>
      </c>
    </row>
    <row r="275" spans="1:17" ht="12.75">
      <c r="A275">
        <v>0.363636363636364</v>
      </c>
      <c r="B275">
        <v>0.032</v>
      </c>
      <c r="C275">
        <v>11</v>
      </c>
      <c r="D275">
        <v>88</v>
      </c>
      <c r="E275">
        <v>-1</v>
      </c>
      <c r="F275">
        <v>-1</v>
      </c>
      <c r="G275">
        <v>-1</v>
      </c>
      <c r="H275">
        <v>-1</v>
      </c>
      <c r="P275">
        <f t="shared" si="8"/>
        <v>0</v>
      </c>
      <c r="Q275">
        <f t="shared" si="9"/>
        <v>0</v>
      </c>
    </row>
    <row r="276" spans="1:17" ht="12.75">
      <c r="A276">
        <v>0.471698113207547</v>
      </c>
      <c r="B276">
        <v>0.025</v>
      </c>
      <c r="C276">
        <v>0</v>
      </c>
      <c r="D276">
        <v>53</v>
      </c>
      <c r="E276">
        <v>-1</v>
      </c>
      <c r="F276">
        <v>-1</v>
      </c>
      <c r="G276">
        <v>-1</v>
      </c>
      <c r="H276">
        <v>-1</v>
      </c>
      <c r="P276">
        <f t="shared" si="8"/>
        <v>0</v>
      </c>
      <c r="Q276">
        <f t="shared" si="9"/>
        <v>0</v>
      </c>
    </row>
    <row r="277" spans="1:17" ht="12.75">
      <c r="A277">
        <v>0.2</v>
      </c>
      <c r="B277">
        <v>0.016</v>
      </c>
      <c r="C277">
        <v>2</v>
      </c>
      <c r="D277">
        <v>80</v>
      </c>
      <c r="E277">
        <v>-1</v>
      </c>
      <c r="F277">
        <v>-1</v>
      </c>
      <c r="G277">
        <v>-1</v>
      </c>
      <c r="H277">
        <v>-1</v>
      </c>
      <c r="P277">
        <f t="shared" si="8"/>
        <v>0</v>
      </c>
      <c r="Q277">
        <f t="shared" si="9"/>
        <v>0</v>
      </c>
    </row>
    <row r="278" spans="1:17" ht="12.75">
      <c r="A278">
        <v>0.5</v>
      </c>
      <c r="B278">
        <v>0.001</v>
      </c>
      <c r="C278">
        <v>186</v>
      </c>
      <c r="D278">
        <v>2</v>
      </c>
      <c r="E278">
        <v>-1</v>
      </c>
      <c r="F278">
        <v>-1</v>
      </c>
      <c r="G278">
        <v>-1</v>
      </c>
      <c r="H278">
        <v>-1</v>
      </c>
      <c r="P278">
        <f t="shared" si="8"/>
        <v>0</v>
      </c>
      <c r="Q278">
        <f t="shared" si="9"/>
        <v>0</v>
      </c>
    </row>
    <row r="279" spans="1:17" ht="12.75">
      <c r="A279">
        <v>0.238805970149254</v>
      </c>
      <c r="B279">
        <v>0.016</v>
      </c>
      <c r="C279">
        <v>9</v>
      </c>
      <c r="D279">
        <v>67</v>
      </c>
      <c r="E279">
        <v>-1</v>
      </c>
      <c r="F279">
        <v>-1</v>
      </c>
      <c r="G279">
        <v>-1</v>
      </c>
      <c r="H279">
        <v>-1</v>
      </c>
      <c r="P279">
        <f t="shared" si="8"/>
        <v>0</v>
      </c>
      <c r="Q279">
        <f t="shared" si="9"/>
        <v>0</v>
      </c>
    </row>
    <row r="280" spans="1:17" ht="12.75">
      <c r="A280">
        <v>0.153061224489796</v>
      </c>
      <c r="B280">
        <v>0.015</v>
      </c>
      <c r="C280">
        <v>38</v>
      </c>
      <c r="D280">
        <v>98</v>
      </c>
      <c r="E280">
        <v>-1</v>
      </c>
      <c r="F280">
        <v>-1</v>
      </c>
      <c r="G280">
        <v>-1</v>
      </c>
      <c r="H280">
        <v>-1</v>
      </c>
      <c r="P280">
        <f t="shared" si="8"/>
        <v>0</v>
      </c>
      <c r="Q280">
        <f t="shared" si="9"/>
        <v>0</v>
      </c>
    </row>
    <row r="281" spans="1:17" ht="12.75">
      <c r="A281">
        <v>0.234042553191489</v>
      </c>
      <c r="B281">
        <v>0.022</v>
      </c>
      <c r="C281">
        <v>0</v>
      </c>
      <c r="D281">
        <v>94</v>
      </c>
      <c r="E281">
        <v>-1</v>
      </c>
      <c r="F281">
        <v>-1</v>
      </c>
      <c r="G281">
        <v>-1</v>
      </c>
      <c r="H281">
        <v>-1</v>
      </c>
      <c r="P281">
        <f t="shared" si="8"/>
        <v>0</v>
      </c>
      <c r="Q281">
        <f t="shared" si="9"/>
        <v>0</v>
      </c>
    </row>
    <row r="282" spans="1:17" ht="12.75">
      <c r="A282">
        <v>0.257142857142857</v>
      </c>
      <c r="B282">
        <v>0.018</v>
      </c>
      <c r="C282">
        <v>19</v>
      </c>
      <c r="D282">
        <v>70</v>
      </c>
      <c r="E282">
        <v>2607</v>
      </c>
      <c r="F282">
        <v>237</v>
      </c>
      <c r="G282">
        <v>136789</v>
      </c>
      <c r="H282">
        <v>3302</v>
      </c>
      <c r="P282">
        <f t="shared" si="8"/>
        <v>2370</v>
      </c>
      <c r="Q282">
        <f t="shared" si="9"/>
        <v>133487</v>
      </c>
    </row>
    <row r="283" spans="1:17" ht="12.75">
      <c r="A283">
        <v>0.5</v>
      </c>
      <c r="B283">
        <v>0.013</v>
      </c>
      <c r="C283">
        <v>0</v>
      </c>
      <c r="D283">
        <v>26</v>
      </c>
      <c r="E283">
        <v>-1</v>
      </c>
      <c r="F283">
        <v>-1</v>
      </c>
      <c r="G283">
        <v>-1</v>
      </c>
      <c r="H283">
        <v>-1</v>
      </c>
      <c r="P283">
        <f t="shared" si="8"/>
        <v>0</v>
      </c>
      <c r="Q283">
        <f t="shared" si="9"/>
        <v>0</v>
      </c>
    </row>
    <row r="284" spans="1:17" ht="12.75">
      <c r="A284">
        <v>0.571428571428571</v>
      </c>
      <c r="B284">
        <v>0.008</v>
      </c>
      <c r="C284">
        <v>26</v>
      </c>
      <c r="D284">
        <v>14</v>
      </c>
      <c r="E284">
        <v>-1</v>
      </c>
      <c r="F284">
        <v>-1</v>
      </c>
      <c r="G284">
        <v>-1</v>
      </c>
      <c r="H284">
        <v>-1</v>
      </c>
      <c r="P284">
        <f t="shared" si="8"/>
        <v>0</v>
      </c>
      <c r="Q284">
        <f t="shared" si="9"/>
        <v>0</v>
      </c>
    </row>
    <row r="285" spans="1:17" ht="12.75">
      <c r="A285">
        <v>0.0952380952380952</v>
      </c>
      <c r="B285">
        <v>0.006</v>
      </c>
      <c r="C285">
        <v>85</v>
      </c>
      <c r="D285">
        <v>63</v>
      </c>
      <c r="E285">
        <v>-1</v>
      </c>
      <c r="F285">
        <v>-1</v>
      </c>
      <c r="G285">
        <v>-1</v>
      </c>
      <c r="H285">
        <v>-1</v>
      </c>
      <c r="P285">
        <f t="shared" si="8"/>
        <v>0</v>
      </c>
      <c r="Q285">
        <f t="shared" si="9"/>
        <v>0</v>
      </c>
    </row>
    <row r="286" spans="1:17" ht="12.75">
      <c r="A286">
        <v>0.833333333333333</v>
      </c>
      <c r="B286">
        <v>0.005</v>
      </c>
      <c r="C286">
        <v>38</v>
      </c>
      <c r="D286">
        <v>6</v>
      </c>
      <c r="E286">
        <v>-1</v>
      </c>
      <c r="F286">
        <v>-1</v>
      </c>
      <c r="G286">
        <v>-1</v>
      </c>
      <c r="H286">
        <v>-1</v>
      </c>
      <c r="P286">
        <f t="shared" si="8"/>
        <v>0</v>
      </c>
      <c r="Q286">
        <f t="shared" si="9"/>
        <v>0</v>
      </c>
    </row>
    <row r="287" spans="1:17" ht="12.75">
      <c r="A287">
        <v>0.303370786516854</v>
      </c>
      <c r="B287">
        <v>0.027</v>
      </c>
      <c r="C287">
        <v>0</v>
      </c>
      <c r="D287">
        <v>89</v>
      </c>
      <c r="E287">
        <v>-1</v>
      </c>
      <c r="F287">
        <v>-1</v>
      </c>
      <c r="G287">
        <v>-1</v>
      </c>
      <c r="H287">
        <v>-1</v>
      </c>
      <c r="P287">
        <f t="shared" si="8"/>
        <v>0</v>
      </c>
      <c r="Q287">
        <f t="shared" si="9"/>
        <v>0</v>
      </c>
    </row>
    <row r="288" spans="1:17" ht="12.75">
      <c r="A288">
        <v>0.52112676056338</v>
      </c>
      <c r="B288">
        <v>0.037</v>
      </c>
      <c r="C288">
        <v>16</v>
      </c>
      <c r="D288">
        <v>71</v>
      </c>
      <c r="E288">
        <v>-1</v>
      </c>
      <c r="F288">
        <v>-1</v>
      </c>
      <c r="G288">
        <v>-1</v>
      </c>
      <c r="H288">
        <v>-1</v>
      </c>
      <c r="P288">
        <f t="shared" si="8"/>
        <v>0</v>
      </c>
      <c r="Q288">
        <f t="shared" si="9"/>
        <v>0</v>
      </c>
    </row>
    <row r="289" spans="1:17" ht="12.75">
      <c r="A289">
        <v>0.5</v>
      </c>
      <c r="B289">
        <v>0.018</v>
      </c>
      <c r="C289">
        <v>1</v>
      </c>
      <c r="D289">
        <v>36</v>
      </c>
      <c r="E289">
        <v>-1</v>
      </c>
      <c r="F289">
        <v>-1</v>
      </c>
      <c r="G289">
        <v>-1</v>
      </c>
      <c r="H289">
        <v>-1</v>
      </c>
      <c r="P289">
        <f t="shared" si="8"/>
        <v>0</v>
      </c>
      <c r="Q289">
        <f t="shared" si="9"/>
        <v>0</v>
      </c>
    </row>
    <row r="290" spans="1:17" ht="12.75">
      <c r="A290">
        <v>0.285714285714286</v>
      </c>
      <c r="B290">
        <v>0.024</v>
      </c>
      <c r="C290">
        <v>14</v>
      </c>
      <c r="D290">
        <v>84</v>
      </c>
      <c r="E290">
        <v>-1</v>
      </c>
      <c r="F290">
        <v>-1</v>
      </c>
      <c r="G290">
        <v>-1</v>
      </c>
      <c r="H290">
        <v>-1</v>
      </c>
      <c r="P290">
        <f t="shared" si="8"/>
        <v>0</v>
      </c>
      <c r="Q290">
        <f t="shared" si="9"/>
        <v>0</v>
      </c>
    </row>
    <row r="291" spans="1:17" ht="12.75">
      <c r="A291">
        <v>0.168831168831169</v>
      </c>
      <c r="B291">
        <v>0.013</v>
      </c>
      <c r="C291">
        <v>3</v>
      </c>
      <c r="D291">
        <v>77</v>
      </c>
      <c r="E291">
        <v>-1</v>
      </c>
      <c r="F291">
        <v>-1</v>
      </c>
      <c r="G291">
        <v>-1</v>
      </c>
      <c r="H291">
        <v>-1</v>
      </c>
      <c r="P291">
        <f t="shared" si="8"/>
        <v>0</v>
      </c>
      <c r="Q291">
        <f t="shared" si="9"/>
        <v>0</v>
      </c>
    </row>
    <row r="292" spans="1:17" ht="12.75">
      <c r="A292">
        <v>0.333333333333333</v>
      </c>
      <c r="B292">
        <v>0.01</v>
      </c>
      <c r="C292">
        <v>10</v>
      </c>
      <c r="D292">
        <v>30</v>
      </c>
      <c r="E292">
        <v>8899</v>
      </c>
      <c r="F292">
        <v>3818</v>
      </c>
      <c r="G292">
        <v>148714</v>
      </c>
      <c r="H292">
        <v>9857</v>
      </c>
      <c r="P292">
        <f t="shared" si="8"/>
        <v>5081</v>
      </c>
      <c r="Q292">
        <f t="shared" si="9"/>
        <v>138857</v>
      </c>
    </row>
    <row r="293" spans="1:17" ht="12.75">
      <c r="A293">
        <v>0.417910447761194</v>
      </c>
      <c r="B293">
        <v>0.028</v>
      </c>
      <c r="C293">
        <v>3</v>
      </c>
      <c r="D293">
        <v>67</v>
      </c>
      <c r="E293">
        <v>-1</v>
      </c>
      <c r="F293">
        <v>-1</v>
      </c>
      <c r="G293">
        <v>-1</v>
      </c>
      <c r="H293">
        <v>-1</v>
      </c>
      <c r="P293">
        <f t="shared" si="8"/>
        <v>0</v>
      </c>
      <c r="Q293">
        <f t="shared" si="9"/>
        <v>0</v>
      </c>
    </row>
    <row r="294" spans="1:17" ht="12.75">
      <c r="A294">
        <v>0.125</v>
      </c>
      <c r="B294">
        <v>0.008</v>
      </c>
      <c r="C294">
        <v>33</v>
      </c>
      <c r="D294">
        <v>64</v>
      </c>
      <c r="E294">
        <v>-1</v>
      </c>
      <c r="F294">
        <v>-1</v>
      </c>
      <c r="G294">
        <v>-1</v>
      </c>
      <c r="H294">
        <v>-1</v>
      </c>
      <c r="P294">
        <f t="shared" si="8"/>
        <v>0</v>
      </c>
      <c r="Q294">
        <f t="shared" si="9"/>
        <v>0</v>
      </c>
    </row>
    <row r="295" spans="1:17" ht="12.75">
      <c r="A295">
        <v>0.578947368421053</v>
      </c>
      <c r="B295">
        <v>0.011</v>
      </c>
      <c r="C295">
        <v>3</v>
      </c>
      <c r="D295">
        <v>19</v>
      </c>
      <c r="E295">
        <v>-1</v>
      </c>
      <c r="F295">
        <v>-1</v>
      </c>
      <c r="G295">
        <v>-1</v>
      </c>
      <c r="H295">
        <v>-1</v>
      </c>
      <c r="P295">
        <f t="shared" si="8"/>
        <v>0</v>
      </c>
      <c r="Q295">
        <f t="shared" si="9"/>
        <v>0</v>
      </c>
    </row>
    <row r="296" spans="1:17" ht="12.75">
      <c r="A296">
        <v>0.376623376623377</v>
      </c>
      <c r="B296">
        <v>0.029</v>
      </c>
      <c r="C296">
        <v>29</v>
      </c>
      <c r="D296">
        <v>77</v>
      </c>
      <c r="E296">
        <v>-1</v>
      </c>
      <c r="F296">
        <v>-1</v>
      </c>
      <c r="G296">
        <v>-1</v>
      </c>
      <c r="H296">
        <v>-1</v>
      </c>
      <c r="P296">
        <f t="shared" si="8"/>
        <v>0</v>
      </c>
      <c r="Q296">
        <f t="shared" si="9"/>
        <v>0</v>
      </c>
    </row>
    <row r="297" spans="1:17" ht="12.75">
      <c r="A297">
        <v>0.0784313725490196</v>
      </c>
      <c r="B297">
        <v>0.004</v>
      </c>
      <c r="C297">
        <v>21</v>
      </c>
      <c r="D297">
        <v>51</v>
      </c>
      <c r="E297">
        <v>-1</v>
      </c>
      <c r="F297">
        <v>-1</v>
      </c>
      <c r="G297">
        <v>-1</v>
      </c>
      <c r="H297">
        <v>-1</v>
      </c>
      <c r="P297">
        <f t="shared" si="8"/>
        <v>0</v>
      </c>
      <c r="Q297">
        <f t="shared" si="9"/>
        <v>0</v>
      </c>
    </row>
    <row r="298" spans="1:17" ht="12.75">
      <c r="A298">
        <v>0.326315789473684</v>
      </c>
      <c r="B298">
        <v>0.031</v>
      </c>
      <c r="C298">
        <v>1</v>
      </c>
      <c r="D298">
        <v>95</v>
      </c>
      <c r="E298">
        <v>-1</v>
      </c>
      <c r="F298">
        <v>-1</v>
      </c>
      <c r="G298">
        <v>-1</v>
      </c>
      <c r="H298">
        <v>-1</v>
      </c>
      <c r="P298">
        <f t="shared" si="8"/>
        <v>0</v>
      </c>
      <c r="Q298">
        <f t="shared" si="9"/>
        <v>0</v>
      </c>
    </row>
    <row r="299" spans="1:17" ht="12.75">
      <c r="A299">
        <v>0.185714285714286</v>
      </c>
      <c r="B299">
        <v>0.013</v>
      </c>
      <c r="C299">
        <v>25</v>
      </c>
      <c r="D299">
        <v>70</v>
      </c>
      <c r="E299">
        <v>-1</v>
      </c>
      <c r="F299">
        <v>-1</v>
      </c>
      <c r="G299">
        <v>-1</v>
      </c>
      <c r="H299">
        <v>-1</v>
      </c>
      <c r="P299">
        <f t="shared" si="8"/>
        <v>0</v>
      </c>
      <c r="Q299">
        <f t="shared" si="9"/>
        <v>0</v>
      </c>
    </row>
    <row r="300" spans="1:17" ht="12.75">
      <c r="A300">
        <v>0.24</v>
      </c>
      <c r="B300">
        <v>0.018</v>
      </c>
      <c r="C300">
        <v>15</v>
      </c>
      <c r="D300">
        <v>75</v>
      </c>
      <c r="E300">
        <v>-1</v>
      </c>
      <c r="F300">
        <v>-1</v>
      </c>
      <c r="G300">
        <v>-1</v>
      </c>
      <c r="H300">
        <v>-1</v>
      </c>
      <c r="P300">
        <f t="shared" si="8"/>
        <v>0</v>
      </c>
      <c r="Q300">
        <f t="shared" si="9"/>
        <v>0</v>
      </c>
    </row>
    <row r="301" spans="1:17" ht="12.75">
      <c r="A301">
        <v>0.333333333333333</v>
      </c>
      <c r="B301">
        <v>0.007</v>
      </c>
      <c r="C301">
        <v>156</v>
      </c>
      <c r="D301">
        <v>21</v>
      </c>
      <c r="E301">
        <v>-1</v>
      </c>
      <c r="F301">
        <v>-1</v>
      </c>
      <c r="G301">
        <v>-1</v>
      </c>
      <c r="H301">
        <v>-1</v>
      </c>
      <c r="P301">
        <f t="shared" si="8"/>
        <v>0</v>
      </c>
      <c r="Q301">
        <f t="shared" si="9"/>
        <v>0</v>
      </c>
    </row>
    <row r="302" spans="1:17" ht="12.75">
      <c r="A302">
        <v>0.489130434782609</v>
      </c>
      <c r="B302">
        <v>0.045</v>
      </c>
      <c r="C302">
        <v>0</v>
      </c>
      <c r="D302">
        <v>92</v>
      </c>
      <c r="E302">
        <v>1383</v>
      </c>
      <c r="F302">
        <v>79</v>
      </c>
      <c r="G302">
        <v>73273</v>
      </c>
      <c r="H302">
        <v>375</v>
      </c>
      <c r="P302">
        <f t="shared" si="8"/>
        <v>1304</v>
      </c>
      <c r="Q302">
        <f t="shared" si="9"/>
        <v>72898</v>
      </c>
    </row>
    <row r="303" spans="1:17" ht="12.75">
      <c r="A303">
        <v>0.162790697674419</v>
      </c>
      <c r="B303">
        <v>0.014</v>
      </c>
      <c r="C303">
        <v>5</v>
      </c>
      <c r="D303">
        <v>86</v>
      </c>
      <c r="E303">
        <v>-1</v>
      </c>
      <c r="F303">
        <v>-1</v>
      </c>
      <c r="G303">
        <v>-1</v>
      </c>
      <c r="H303">
        <v>-1</v>
      </c>
      <c r="P303">
        <f t="shared" si="8"/>
        <v>0</v>
      </c>
      <c r="Q303">
        <f t="shared" si="9"/>
        <v>0</v>
      </c>
    </row>
    <row r="304" spans="1:17" ht="12.75">
      <c r="A304">
        <v>0.436170212765957</v>
      </c>
      <c r="B304">
        <v>0.041</v>
      </c>
      <c r="C304">
        <v>1</v>
      </c>
      <c r="D304">
        <v>94</v>
      </c>
      <c r="E304">
        <v>-1</v>
      </c>
      <c r="F304">
        <v>-1</v>
      </c>
      <c r="G304">
        <v>-1</v>
      </c>
      <c r="H304">
        <v>-1</v>
      </c>
      <c r="P304">
        <f t="shared" si="8"/>
        <v>0</v>
      </c>
      <c r="Q304">
        <f t="shared" si="9"/>
        <v>0</v>
      </c>
    </row>
    <row r="305" spans="1:17" ht="12.75">
      <c r="A305">
        <v>0.612903225806452</v>
      </c>
      <c r="B305">
        <v>0.057</v>
      </c>
      <c r="C305">
        <v>2</v>
      </c>
      <c r="D305">
        <v>93</v>
      </c>
      <c r="E305">
        <v>-1</v>
      </c>
      <c r="F305">
        <v>-1</v>
      </c>
      <c r="G305">
        <v>-1</v>
      </c>
      <c r="H305">
        <v>-1</v>
      </c>
      <c r="P305">
        <f t="shared" si="8"/>
        <v>0</v>
      </c>
      <c r="Q305">
        <f t="shared" si="9"/>
        <v>0</v>
      </c>
    </row>
    <row r="306" spans="1:17" ht="12.75">
      <c r="A306">
        <v>0.0752688172043011</v>
      </c>
      <c r="B306">
        <v>0.007</v>
      </c>
      <c r="C306">
        <v>31</v>
      </c>
      <c r="D306">
        <v>93</v>
      </c>
      <c r="E306">
        <v>-1</v>
      </c>
      <c r="F306">
        <v>-1</v>
      </c>
      <c r="G306">
        <v>-1</v>
      </c>
      <c r="H306">
        <v>-1</v>
      </c>
      <c r="P306">
        <f t="shared" si="8"/>
        <v>0</v>
      </c>
      <c r="Q306">
        <f t="shared" si="9"/>
        <v>0</v>
      </c>
    </row>
    <row r="307" spans="1:17" ht="12.75">
      <c r="A307">
        <v>0.507042253521127</v>
      </c>
      <c r="B307">
        <v>0.036</v>
      </c>
      <c r="C307">
        <v>1</v>
      </c>
      <c r="D307">
        <v>71</v>
      </c>
      <c r="E307">
        <v>-1</v>
      </c>
      <c r="F307">
        <v>-1</v>
      </c>
      <c r="G307">
        <v>-1</v>
      </c>
      <c r="H307">
        <v>-1</v>
      </c>
      <c r="P307">
        <f t="shared" si="8"/>
        <v>0</v>
      </c>
      <c r="Q307">
        <f t="shared" si="9"/>
        <v>0</v>
      </c>
    </row>
    <row r="308" spans="1:17" ht="12.75">
      <c r="A308">
        <v>0.421875</v>
      </c>
      <c r="B308">
        <v>0.027</v>
      </c>
      <c r="C308">
        <v>11</v>
      </c>
      <c r="D308">
        <v>64</v>
      </c>
      <c r="E308">
        <v>-1</v>
      </c>
      <c r="F308">
        <v>-1</v>
      </c>
      <c r="G308">
        <v>-1</v>
      </c>
      <c r="H308">
        <v>-1</v>
      </c>
      <c r="P308">
        <f t="shared" si="8"/>
        <v>0</v>
      </c>
      <c r="Q308">
        <f t="shared" si="9"/>
        <v>0</v>
      </c>
    </row>
    <row r="309" spans="1:17" ht="12.75">
      <c r="A309">
        <v>0.22680412371134</v>
      </c>
      <c r="B309">
        <v>0.022</v>
      </c>
      <c r="C309">
        <v>25</v>
      </c>
      <c r="D309">
        <v>97</v>
      </c>
      <c r="E309">
        <v>-1</v>
      </c>
      <c r="F309">
        <v>-1</v>
      </c>
      <c r="G309">
        <v>-1</v>
      </c>
      <c r="H309">
        <v>-1</v>
      </c>
      <c r="P309">
        <f t="shared" si="8"/>
        <v>0</v>
      </c>
      <c r="Q309">
        <f t="shared" si="9"/>
        <v>0</v>
      </c>
    </row>
    <row r="310" spans="1:17" ht="12.75">
      <c r="A310">
        <v>0.375</v>
      </c>
      <c r="B310">
        <v>0.027</v>
      </c>
      <c r="C310">
        <v>7</v>
      </c>
      <c r="D310">
        <v>72</v>
      </c>
      <c r="E310">
        <v>-1</v>
      </c>
      <c r="F310">
        <v>-1</v>
      </c>
      <c r="G310">
        <v>-1</v>
      </c>
      <c r="H310">
        <v>-1</v>
      </c>
      <c r="P310">
        <f t="shared" si="8"/>
        <v>0</v>
      </c>
      <c r="Q310">
        <f t="shared" si="9"/>
        <v>0</v>
      </c>
    </row>
    <row r="311" spans="1:17" ht="12.75">
      <c r="A311">
        <v>0.272727272727273</v>
      </c>
      <c r="B311">
        <v>0.003</v>
      </c>
      <c r="C311">
        <v>27</v>
      </c>
      <c r="D311">
        <v>11</v>
      </c>
      <c r="E311">
        <v>-1</v>
      </c>
      <c r="F311">
        <v>-1</v>
      </c>
      <c r="G311">
        <v>-1</v>
      </c>
      <c r="H311">
        <v>-1</v>
      </c>
      <c r="P311">
        <f t="shared" si="8"/>
        <v>0</v>
      </c>
      <c r="Q311">
        <f t="shared" si="9"/>
        <v>0</v>
      </c>
    </row>
    <row r="312" spans="1:17" ht="12.75">
      <c r="A312">
        <v>0.346153846153846</v>
      </c>
      <c r="B312">
        <v>0.009</v>
      </c>
      <c r="C312">
        <v>2</v>
      </c>
      <c r="D312">
        <v>26</v>
      </c>
      <c r="E312">
        <v>921</v>
      </c>
      <c r="F312">
        <v>103</v>
      </c>
      <c r="G312">
        <v>39249</v>
      </c>
      <c r="H312">
        <v>248</v>
      </c>
      <c r="P312">
        <f t="shared" si="8"/>
        <v>818</v>
      </c>
      <c r="Q312">
        <f t="shared" si="9"/>
        <v>39001</v>
      </c>
    </row>
    <row r="313" spans="1:17" ht="12.75">
      <c r="A313">
        <v>0.247058823529412</v>
      </c>
      <c r="B313">
        <v>0.021</v>
      </c>
      <c r="C313">
        <v>9</v>
      </c>
      <c r="D313">
        <v>85</v>
      </c>
      <c r="E313">
        <v>-1</v>
      </c>
      <c r="F313">
        <v>-1</v>
      </c>
      <c r="G313">
        <v>-1</v>
      </c>
      <c r="H313">
        <v>-1</v>
      </c>
      <c r="P313">
        <f t="shared" si="8"/>
        <v>0</v>
      </c>
      <c r="Q313">
        <f t="shared" si="9"/>
        <v>0</v>
      </c>
    </row>
    <row r="314" spans="1:17" ht="12.75">
      <c r="A314">
        <v>0.185567010309278</v>
      </c>
      <c r="B314">
        <v>0.018</v>
      </c>
      <c r="C314">
        <v>19</v>
      </c>
      <c r="D314">
        <v>97</v>
      </c>
      <c r="E314">
        <v>-1</v>
      </c>
      <c r="F314">
        <v>-1</v>
      </c>
      <c r="G314">
        <v>-1</v>
      </c>
      <c r="H314">
        <v>-1</v>
      </c>
      <c r="P314">
        <f t="shared" si="8"/>
        <v>0</v>
      </c>
      <c r="Q314">
        <f t="shared" si="9"/>
        <v>0</v>
      </c>
    </row>
    <row r="315" spans="1:17" ht="12.75">
      <c r="A315">
        <v>0.5</v>
      </c>
      <c r="B315">
        <v>0.01</v>
      </c>
      <c r="C315">
        <v>3</v>
      </c>
      <c r="D315">
        <v>20</v>
      </c>
      <c r="E315">
        <v>-1</v>
      </c>
      <c r="F315">
        <v>-1</v>
      </c>
      <c r="G315">
        <v>-1</v>
      </c>
      <c r="H315">
        <v>-1</v>
      </c>
      <c r="P315">
        <f t="shared" si="8"/>
        <v>0</v>
      </c>
      <c r="Q315">
        <f t="shared" si="9"/>
        <v>0</v>
      </c>
    </row>
    <row r="316" spans="1:17" ht="12.75">
      <c r="A316">
        <v>0.35</v>
      </c>
      <c r="B316">
        <v>0.007</v>
      </c>
      <c r="C316">
        <v>68</v>
      </c>
      <c r="D316">
        <v>20</v>
      </c>
      <c r="E316">
        <v>-1</v>
      </c>
      <c r="F316">
        <v>-1</v>
      </c>
      <c r="G316">
        <v>-1</v>
      </c>
      <c r="H316">
        <v>-1</v>
      </c>
      <c r="P316">
        <f t="shared" si="8"/>
        <v>0</v>
      </c>
      <c r="Q316">
        <f t="shared" si="9"/>
        <v>0</v>
      </c>
    </row>
    <row r="317" spans="1:17" ht="12.75">
      <c r="A317">
        <v>0.116279069767442</v>
      </c>
      <c r="B317">
        <v>0.005</v>
      </c>
      <c r="C317">
        <v>56</v>
      </c>
      <c r="D317">
        <v>43</v>
      </c>
      <c r="E317">
        <v>-1</v>
      </c>
      <c r="F317">
        <v>-1</v>
      </c>
      <c r="G317">
        <v>-1</v>
      </c>
      <c r="H317">
        <v>-1</v>
      </c>
      <c r="P317">
        <f t="shared" si="8"/>
        <v>0</v>
      </c>
      <c r="Q317">
        <f t="shared" si="9"/>
        <v>0</v>
      </c>
    </row>
    <row r="318" spans="1:17" ht="12.75">
      <c r="A318">
        <v>0.369565217391304</v>
      </c>
      <c r="B318">
        <v>0.017</v>
      </c>
      <c r="C318">
        <v>13</v>
      </c>
      <c r="D318">
        <v>46</v>
      </c>
      <c r="E318">
        <v>-1</v>
      </c>
      <c r="F318">
        <v>-1</v>
      </c>
      <c r="G318">
        <v>-1</v>
      </c>
      <c r="H318">
        <v>-1</v>
      </c>
      <c r="P318">
        <f t="shared" si="8"/>
        <v>0</v>
      </c>
      <c r="Q318">
        <f t="shared" si="9"/>
        <v>0</v>
      </c>
    </row>
    <row r="319" spans="1:17" ht="12.75">
      <c r="A319">
        <v>0.449275362318841</v>
      </c>
      <c r="B319">
        <v>0.031</v>
      </c>
      <c r="C319">
        <v>1</v>
      </c>
      <c r="D319">
        <v>69</v>
      </c>
      <c r="E319">
        <v>-1</v>
      </c>
      <c r="F319">
        <v>-1</v>
      </c>
      <c r="G319">
        <v>-1</v>
      </c>
      <c r="H319">
        <v>-1</v>
      </c>
      <c r="P319">
        <f t="shared" si="8"/>
        <v>0</v>
      </c>
      <c r="Q319">
        <f t="shared" si="9"/>
        <v>0</v>
      </c>
    </row>
    <row r="320" spans="1:17" ht="12.75">
      <c r="A320">
        <v>0.548387096774194</v>
      </c>
      <c r="B320">
        <v>0.034</v>
      </c>
      <c r="C320">
        <v>1</v>
      </c>
      <c r="D320">
        <v>62</v>
      </c>
      <c r="E320">
        <v>-1</v>
      </c>
      <c r="F320">
        <v>-1</v>
      </c>
      <c r="G320">
        <v>-1</v>
      </c>
      <c r="H320">
        <v>-1</v>
      </c>
      <c r="P320">
        <f t="shared" si="8"/>
        <v>0</v>
      </c>
      <c r="Q320">
        <f t="shared" si="9"/>
        <v>0</v>
      </c>
    </row>
    <row r="321" spans="1:17" ht="12.75">
      <c r="A321">
        <v>0.150537634408602</v>
      </c>
      <c r="B321">
        <v>0.014</v>
      </c>
      <c r="C321">
        <v>107</v>
      </c>
      <c r="D321">
        <v>93</v>
      </c>
      <c r="E321">
        <v>-1</v>
      </c>
      <c r="F321">
        <v>-1</v>
      </c>
      <c r="G321">
        <v>-1</v>
      </c>
      <c r="H321">
        <v>-1</v>
      </c>
      <c r="P321">
        <f t="shared" si="8"/>
        <v>0</v>
      </c>
      <c r="Q321">
        <f t="shared" si="9"/>
        <v>0</v>
      </c>
    </row>
    <row r="322" spans="1:17" ht="12.75">
      <c r="A322">
        <v>0.40625</v>
      </c>
      <c r="B322">
        <v>0.026</v>
      </c>
      <c r="C322">
        <v>1</v>
      </c>
      <c r="D322">
        <v>64</v>
      </c>
      <c r="E322">
        <v>721</v>
      </c>
      <c r="F322">
        <v>94</v>
      </c>
      <c r="G322">
        <v>29022</v>
      </c>
      <c r="H322">
        <v>227</v>
      </c>
      <c r="P322">
        <f t="shared" si="8"/>
        <v>627</v>
      </c>
      <c r="Q322">
        <f t="shared" si="9"/>
        <v>28795</v>
      </c>
    </row>
    <row r="323" spans="1:17" ht="12.75">
      <c r="A323">
        <v>0.27906976744186</v>
      </c>
      <c r="B323">
        <v>0.024</v>
      </c>
      <c r="C323">
        <v>5</v>
      </c>
      <c r="D323">
        <v>86</v>
      </c>
      <c r="E323">
        <v>-1</v>
      </c>
      <c r="F323">
        <v>-1</v>
      </c>
      <c r="G323">
        <v>-1</v>
      </c>
      <c r="H323">
        <v>-1</v>
      </c>
      <c r="P323">
        <f t="shared" si="8"/>
        <v>0</v>
      </c>
      <c r="Q323">
        <f t="shared" si="9"/>
        <v>0</v>
      </c>
    </row>
    <row r="324" spans="1:17" ht="12.75">
      <c r="A324">
        <v>0.422222222222222</v>
      </c>
      <c r="B324">
        <v>0.038</v>
      </c>
      <c r="C324">
        <v>0</v>
      </c>
      <c r="D324">
        <v>90</v>
      </c>
      <c r="E324">
        <v>-1</v>
      </c>
      <c r="F324">
        <v>-1</v>
      </c>
      <c r="G324">
        <v>-1</v>
      </c>
      <c r="H324">
        <v>-1</v>
      </c>
      <c r="P324">
        <f t="shared" si="8"/>
        <v>0</v>
      </c>
      <c r="Q324">
        <f t="shared" si="9"/>
        <v>0</v>
      </c>
    </row>
    <row r="325" spans="1:17" ht="12.75">
      <c r="A325">
        <v>0.380434782608696</v>
      </c>
      <c r="B325">
        <v>0.035</v>
      </c>
      <c r="C325">
        <v>0</v>
      </c>
      <c r="D325">
        <v>92</v>
      </c>
      <c r="E325">
        <v>-1</v>
      </c>
      <c r="F325">
        <v>-1</v>
      </c>
      <c r="G325">
        <v>-1</v>
      </c>
      <c r="H325">
        <v>-1</v>
      </c>
      <c r="P325">
        <f t="shared" si="8"/>
        <v>0</v>
      </c>
      <c r="Q325">
        <f t="shared" si="9"/>
        <v>0</v>
      </c>
    </row>
    <row r="326" spans="1:17" ht="12.75">
      <c r="A326">
        <v>0.350877192982456</v>
      </c>
      <c r="B326">
        <v>0.02</v>
      </c>
      <c r="C326">
        <v>11</v>
      </c>
      <c r="D326">
        <v>57</v>
      </c>
      <c r="E326">
        <v>-1</v>
      </c>
      <c r="F326">
        <v>-1</v>
      </c>
      <c r="G326">
        <v>-1</v>
      </c>
      <c r="H326">
        <v>-1</v>
      </c>
      <c r="P326">
        <f aca="true" t="shared" si="10" ref="P326:P389">E326-F326</f>
        <v>0</v>
      </c>
      <c r="Q326">
        <f aca="true" t="shared" si="11" ref="Q326:Q389">G326-H326</f>
        <v>0</v>
      </c>
    </row>
    <row r="327" spans="1:17" ht="12.75">
      <c r="A327">
        <v>0.5</v>
      </c>
      <c r="B327">
        <v>0.001</v>
      </c>
      <c r="C327">
        <v>105</v>
      </c>
      <c r="D327">
        <v>2</v>
      </c>
      <c r="E327">
        <v>-1</v>
      </c>
      <c r="F327">
        <v>-1</v>
      </c>
      <c r="G327">
        <v>-1</v>
      </c>
      <c r="H327">
        <v>-1</v>
      </c>
      <c r="P327">
        <f t="shared" si="10"/>
        <v>0</v>
      </c>
      <c r="Q327">
        <f t="shared" si="11"/>
        <v>0</v>
      </c>
    </row>
    <row r="328" spans="1:17" ht="12.75">
      <c r="A328">
        <v>0.354166666666667</v>
      </c>
      <c r="B328">
        <v>0.017</v>
      </c>
      <c r="C328">
        <v>53</v>
      </c>
      <c r="D328">
        <v>48</v>
      </c>
      <c r="E328">
        <v>-1</v>
      </c>
      <c r="F328">
        <v>-1</v>
      </c>
      <c r="G328">
        <v>-1</v>
      </c>
      <c r="H328">
        <v>-1</v>
      </c>
      <c r="P328">
        <f t="shared" si="10"/>
        <v>0</v>
      </c>
      <c r="Q328">
        <f t="shared" si="11"/>
        <v>0</v>
      </c>
    </row>
    <row r="329" spans="1:17" ht="12.75">
      <c r="A329">
        <v>0.333333333333333</v>
      </c>
      <c r="B329">
        <v>0.009</v>
      </c>
      <c r="C329">
        <v>33</v>
      </c>
      <c r="D329">
        <v>27</v>
      </c>
      <c r="E329">
        <v>-1</v>
      </c>
      <c r="F329">
        <v>-1</v>
      </c>
      <c r="G329">
        <v>-1</v>
      </c>
      <c r="H329">
        <v>-1</v>
      </c>
      <c r="P329">
        <f t="shared" si="10"/>
        <v>0</v>
      </c>
      <c r="Q329">
        <f t="shared" si="11"/>
        <v>0</v>
      </c>
    </row>
    <row r="330" spans="1:17" ht="12.75">
      <c r="A330">
        <v>0.333333333333333</v>
      </c>
      <c r="B330">
        <v>0.016</v>
      </c>
      <c r="C330">
        <v>13</v>
      </c>
      <c r="D330">
        <v>48</v>
      </c>
      <c r="E330">
        <v>-1</v>
      </c>
      <c r="F330">
        <v>-1</v>
      </c>
      <c r="G330">
        <v>-1</v>
      </c>
      <c r="H330">
        <v>-1</v>
      </c>
      <c r="P330">
        <f t="shared" si="10"/>
        <v>0</v>
      </c>
      <c r="Q330">
        <f t="shared" si="11"/>
        <v>0</v>
      </c>
    </row>
    <row r="331" spans="1:17" ht="12.75">
      <c r="A331">
        <v>0.264150943396226</v>
      </c>
      <c r="B331">
        <v>0.014</v>
      </c>
      <c r="C331">
        <v>12</v>
      </c>
      <c r="D331">
        <v>53</v>
      </c>
      <c r="E331">
        <v>-1</v>
      </c>
      <c r="F331">
        <v>-1</v>
      </c>
      <c r="G331">
        <v>-1</v>
      </c>
      <c r="H331">
        <v>-1</v>
      </c>
      <c r="P331">
        <f t="shared" si="10"/>
        <v>0</v>
      </c>
      <c r="Q331">
        <f t="shared" si="11"/>
        <v>0</v>
      </c>
    </row>
    <row r="332" spans="1:17" ht="12.75">
      <c r="A332">
        <v>0.397260273972603</v>
      </c>
      <c r="B332">
        <v>0.029</v>
      </c>
      <c r="C332">
        <v>4</v>
      </c>
      <c r="D332">
        <v>73</v>
      </c>
      <c r="E332">
        <v>1263</v>
      </c>
      <c r="F332">
        <v>35</v>
      </c>
      <c r="G332">
        <v>74479</v>
      </c>
      <c r="H332">
        <v>218</v>
      </c>
      <c r="P332">
        <f t="shared" si="10"/>
        <v>1228</v>
      </c>
      <c r="Q332">
        <f t="shared" si="11"/>
        <v>74261</v>
      </c>
    </row>
    <row r="333" spans="1:17" ht="12.75">
      <c r="A333">
        <v>0.369565217391304</v>
      </c>
      <c r="B333">
        <v>0.017</v>
      </c>
      <c r="C333">
        <v>7</v>
      </c>
      <c r="D333">
        <v>46</v>
      </c>
      <c r="E333">
        <v>-1</v>
      </c>
      <c r="F333">
        <v>-1</v>
      </c>
      <c r="G333">
        <v>-1</v>
      </c>
      <c r="H333">
        <v>-1</v>
      </c>
      <c r="P333">
        <f t="shared" si="10"/>
        <v>0</v>
      </c>
      <c r="Q333">
        <f t="shared" si="11"/>
        <v>0</v>
      </c>
    </row>
    <row r="334" spans="1:17" ht="12.75">
      <c r="A334">
        <v>0.388059701492537</v>
      </c>
      <c r="B334">
        <v>0.026</v>
      </c>
      <c r="C334">
        <v>4</v>
      </c>
      <c r="D334">
        <v>67</v>
      </c>
      <c r="E334">
        <v>-1</v>
      </c>
      <c r="F334">
        <v>-1</v>
      </c>
      <c r="G334">
        <v>-1</v>
      </c>
      <c r="H334">
        <v>-1</v>
      </c>
      <c r="P334">
        <f t="shared" si="10"/>
        <v>0</v>
      </c>
      <c r="Q334">
        <f t="shared" si="11"/>
        <v>0</v>
      </c>
    </row>
    <row r="335" spans="1:17" ht="12.75">
      <c r="A335">
        <v>0.0666666666666667</v>
      </c>
      <c r="B335">
        <v>0.003</v>
      </c>
      <c r="C335">
        <v>89</v>
      </c>
      <c r="D335">
        <v>45</v>
      </c>
      <c r="E335">
        <v>-1</v>
      </c>
      <c r="F335">
        <v>-1</v>
      </c>
      <c r="G335">
        <v>-1</v>
      </c>
      <c r="H335">
        <v>-1</v>
      </c>
      <c r="P335">
        <f t="shared" si="10"/>
        <v>0</v>
      </c>
      <c r="Q335">
        <f t="shared" si="11"/>
        <v>0</v>
      </c>
    </row>
    <row r="336" spans="1:17" ht="12.75">
      <c r="A336">
        <v>0.615384615384615</v>
      </c>
      <c r="B336">
        <v>0.008</v>
      </c>
      <c r="C336">
        <v>3</v>
      </c>
      <c r="D336">
        <v>13</v>
      </c>
      <c r="E336">
        <v>-1</v>
      </c>
      <c r="F336">
        <v>-1</v>
      </c>
      <c r="G336">
        <v>-1</v>
      </c>
      <c r="H336">
        <v>-1</v>
      </c>
      <c r="P336">
        <f t="shared" si="10"/>
        <v>0</v>
      </c>
      <c r="Q336">
        <f t="shared" si="11"/>
        <v>0</v>
      </c>
    </row>
    <row r="337" spans="1:17" ht="12.75">
      <c r="A337">
        <v>0.171717171717172</v>
      </c>
      <c r="B337">
        <v>0.017</v>
      </c>
      <c r="C337">
        <v>9</v>
      </c>
      <c r="D337">
        <v>99</v>
      </c>
      <c r="E337">
        <v>-1</v>
      </c>
      <c r="F337">
        <v>-1</v>
      </c>
      <c r="G337">
        <v>-1</v>
      </c>
      <c r="H337">
        <v>-1</v>
      </c>
      <c r="P337">
        <f t="shared" si="10"/>
        <v>0</v>
      </c>
      <c r="Q337">
        <f t="shared" si="11"/>
        <v>0</v>
      </c>
    </row>
    <row r="338" spans="1:17" ht="12.75">
      <c r="A338">
        <v>0.3125</v>
      </c>
      <c r="B338">
        <v>0.02</v>
      </c>
      <c r="C338">
        <v>15</v>
      </c>
      <c r="D338">
        <v>64</v>
      </c>
      <c r="E338">
        <v>-1</v>
      </c>
      <c r="F338">
        <v>-1</v>
      </c>
      <c r="G338">
        <v>-1</v>
      </c>
      <c r="H338">
        <v>-1</v>
      </c>
      <c r="P338">
        <f t="shared" si="10"/>
        <v>0</v>
      </c>
      <c r="Q338">
        <f t="shared" si="11"/>
        <v>0</v>
      </c>
    </row>
    <row r="339" spans="1:17" ht="12.75">
      <c r="A339">
        <v>0.425925925925926</v>
      </c>
      <c r="B339">
        <v>0.023</v>
      </c>
      <c r="C339">
        <v>0</v>
      </c>
      <c r="D339">
        <v>54</v>
      </c>
      <c r="E339">
        <v>-1</v>
      </c>
      <c r="F339">
        <v>-1</v>
      </c>
      <c r="G339">
        <v>-1</v>
      </c>
      <c r="H339">
        <v>-1</v>
      </c>
      <c r="P339">
        <f t="shared" si="10"/>
        <v>0</v>
      </c>
      <c r="Q339">
        <f t="shared" si="11"/>
        <v>0</v>
      </c>
    </row>
    <row r="340" spans="1:17" ht="12.75">
      <c r="A340">
        <v>0.857142857142857</v>
      </c>
      <c r="B340">
        <v>0.012</v>
      </c>
      <c r="C340">
        <v>7</v>
      </c>
      <c r="D340">
        <v>14</v>
      </c>
      <c r="E340">
        <v>-1</v>
      </c>
      <c r="F340">
        <v>-1</v>
      </c>
      <c r="G340">
        <v>-1</v>
      </c>
      <c r="H340">
        <v>-1</v>
      </c>
      <c r="P340">
        <f t="shared" si="10"/>
        <v>0</v>
      </c>
      <c r="Q340">
        <f t="shared" si="11"/>
        <v>0</v>
      </c>
    </row>
    <row r="341" spans="1:17" ht="12.75">
      <c r="A341">
        <v>0.292682926829268</v>
      </c>
      <c r="B341">
        <v>0.012</v>
      </c>
      <c r="C341">
        <v>18</v>
      </c>
      <c r="D341">
        <v>41</v>
      </c>
      <c r="E341">
        <v>-1</v>
      </c>
      <c r="F341">
        <v>-1</v>
      </c>
      <c r="G341">
        <v>-1</v>
      </c>
      <c r="H341">
        <v>-1</v>
      </c>
      <c r="P341">
        <f t="shared" si="10"/>
        <v>0</v>
      </c>
      <c r="Q341">
        <f t="shared" si="11"/>
        <v>0</v>
      </c>
    </row>
    <row r="342" spans="1:17" ht="12.75">
      <c r="A342">
        <v>1</v>
      </c>
      <c r="B342">
        <v>0.001</v>
      </c>
      <c r="C342">
        <v>6</v>
      </c>
      <c r="D342">
        <v>1</v>
      </c>
      <c r="E342">
        <v>4472</v>
      </c>
      <c r="F342">
        <v>1741</v>
      </c>
      <c r="G342">
        <v>67597</v>
      </c>
      <c r="H342">
        <v>3672</v>
      </c>
      <c r="P342">
        <f t="shared" si="10"/>
        <v>2731</v>
      </c>
      <c r="Q342">
        <f t="shared" si="11"/>
        <v>63925</v>
      </c>
    </row>
    <row r="343" spans="1:17" ht="12.75">
      <c r="A343">
        <v>0.222222222222222</v>
      </c>
      <c r="B343">
        <v>0.008</v>
      </c>
      <c r="C343">
        <v>12</v>
      </c>
      <c r="D343">
        <v>36</v>
      </c>
      <c r="E343">
        <v>-1</v>
      </c>
      <c r="F343">
        <v>-1</v>
      </c>
      <c r="G343">
        <v>-1</v>
      </c>
      <c r="H343">
        <v>-1</v>
      </c>
      <c r="P343">
        <f t="shared" si="10"/>
        <v>0</v>
      </c>
      <c r="Q343">
        <f t="shared" si="11"/>
        <v>0</v>
      </c>
    </row>
    <row r="344" spans="1:17" ht="12.75">
      <c r="A344">
        <v>0.0123456790123457</v>
      </c>
      <c r="B344">
        <v>0.001</v>
      </c>
      <c r="C344">
        <v>303</v>
      </c>
      <c r="D344">
        <v>81</v>
      </c>
      <c r="E344">
        <v>-1</v>
      </c>
      <c r="F344">
        <v>-1</v>
      </c>
      <c r="G344">
        <v>-1</v>
      </c>
      <c r="H344">
        <v>-1</v>
      </c>
      <c r="P344">
        <f t="shared" si="10"/>
        <v>0</v>
      </c>
      <c r="Q344">
        <f t="shared" si="11"/>
        <v>0</v>
      </c>
    </row>
    <row r="345" spans="1:17" ht="12.75">
      <c r="A345">
        <v>1</v>
      </c>
      <c r="B345">
        <v>0.002</v>
      </c>
      <c r="C345">
        <v>50</v>
      </c>
      <c r="D345">
        <v>2</v>
      </c>
      <c r="E345">
        <v>-1</v>
      </c>
      <c r="F345">
        <v>-1</v>
      </c>
      <c r="G345">
        <v>-1</v>
      </c>
      <c r="H345">
        <v>-1</v>
      </c>
      <c r="P345">
        <f t="shared" si="10"/>
        <v>0</v>
      </c>
      <c r="Q345">
        <f t="shared" si="11"/>
        <v>0</v>
      </c>
    </row>
    <row r="346" spans="1:17" ht="12.75">
      <c r="A346">
        <v>0.445945945945946</v>
      </c>
      <c r="B346">
        <v>0.033</v>
      </c>
      <c r="C346">
        <v>2</v>
      </c>
      <c r="D346">
        <v>74</v>
      </c>
      <c r="E346">
        <v>-1</v>
      </c>
      <c r="F346">
        <v>-1</v>
      </c>
      <c r="G346">
        <v>-1</v>
      </c>
      <c r="H346">
        <v>-1</v>
      </c>
      <c r="P346">
        <f t="shared" si="10"/>
        <v>0</v>
      </c>
      <c r="Q346">
        <f t="shared" si="11"/>
        <v>0</v>
      </c>
    </row>
    <row r="347" spans="1:17" ht="12.75">
      <c r="A347">
        <v>0.448275862068966</v>
      </c>
      <c r="B347">
        <v>0.026</v>
      </c>
      <c r="C347">
        <v>8</v>
      </c>
      <c r="D347">
        <v>58</v>
      </c>
      <c r="E347">
        <v>-1</v>
      </c>
      <c r="F347">
        <v>-1</v>
      </c>
      <c r="G347">
        <v>-1</v>
      </c>
      <c r="H347">
        <v>-1</v>
      </c>
      <c r="P347">
        <f t="shared" si="10"/>
        <v>0</v>
      </c>
      <c r="Q347">
        <f t="shared" si="11"/>
        <v>0</v>
      </c>
    </row>
    <row r="348" spans="1:17" ht="12.75">
      <c r="A348">
        <v>0.149253731343284</v>
      </c>
      <c r="B348">
        <v>0.01</v>
      </c>
      <c r="C348">
        <v>149</v>
      </c>
      <c r="D348">
        <v>67</v>
      </c>
      <c r="E348">
        <v>-1</v>
      </c>
      <c r="F348">
        <v>-1</v>
      </c>
      <c r="G348">
        <v>-1</v>
      </c>
      <c r="H348">
        <v>-1</v>
      </c>
      <c r="P348">
        <f t="shared" si="10"/>
        <v>0</v>
      </c>
      <c r="Q348">
        <f t="shared" si="11"/>
        <v>0</v>
      </c>
    </row>
    <row r="349" spans="1:17" ht="12.75">
      <c r="A349">
        <v>0.307692307692308</v>
      </c>
      <c r="B349">
        <v>0.008</v>
      </c>
      <c r="C349">
        <v>4</v>
      </c>
      <c r="D349">
        <v>26</v>
      </c>
      <c r="E349">
        <v>-1</v>
      </c>
      <c r="F349">
        <v>-1</v>
      </c>
      <c r="G349">
        <v>-1</v>
      </c>
      <c r="H349">
        <v>-1</v>
      </c>
      <c r="P349">
        <f t="shared" si="10"/>
        <v>0</v>
      </c>
      <c r="Q349">
        <f t="shared" si="11"/>
        <v>0</v>
      </c>
    </row>
    <row r="350" spans="1:17" ht="12.75">
      <c r="A350">
        <v>0.222222222222222</v>
      </c>
      <c r="B350">
        <v>0.006</v>
      </c>
      <c r="C350">
        <v>8</v>
      </c>
      <c r="D350">
        <v>27</v>
      </c>
      <c r="E350">
        <v>-1</v>
      </c>
      <c r="F350">
        <v>-1</v>
      </c>
      <c r="G350">
        <v>-1</v>
      </c>
      <c r="H350">
        <v>-1</v>
      </c>
      <c r="P350">
        <f t="shared" si="10"/>
        <v>0</v>
      </c>
      <c r="Q350">
        <f t="shared" si="11"/>
        <v>0</v>
      </c>
    </row>
    <row r="351" spans="1:17" ht="12.75">
      <c r="A351">
        <v>0.152173913043478</v>
      </c>
      <c r="B351">
        <v>0.014</v>
      </c>
      <c r="C351">
        <v>15</v>
      </c>
      <c r="D351">
        <v>92</v>
      </c>
      <c r="E351">
        <v>-1</v>
      </c>
      <c r="F351">
        <v>-1</v>
      </c>
      <c r="G351">
        <v>-1</v>
      </c>
      <c r="H351">
        <v>-1</v>
      </c>
      <c r="P351">
        <f t="shared" si="10"/>
        <v>0</v>
      </c>
      <c r="Q351">
        <f t="shared" si="11"/>
        <v>0</v>
      </c>
    </row>
    <row r="352" spans="1:17" ht="12.75">
      <c r="A352">
        <v>0.5</v>
      </c>
      <c r="B352">
        <v>0.011</v>
      </c>
      <c r="C352">
        <v>45</v>
      </c>
      <c r="D352">
        <v>22</v>
      </c>
      <c r="E352">
        <v>1599</v>
      </c>
      <c r="F352">
        <v>257</v>
      </c>
      <c r="G352">
        <v>53323</v>
      </c>
      <c r="H352">
        <v>680</v>
      </c>
      <c r="P352">
        <f t="shared" si="10"/>
        <v>1342</v>
      </c>
      <c r="Q352">
        <f t="shared" si="11"/>
        <v>52643</v>
      </c>
    </row>
    <row r="353" spans="1:17" ht="12.75">
      <c r="A353">
        <v>0.109375</v>
      </c>
      <c r="B353">
        <v>0.007</v>
      </c>
      <c r="C353">
        <v>29</v>
      </c>
      <c r="D353">
        <v>64</v>
      </c>
      <c r="E353">
        <v>-1</v>
      </c>
      <c r="F353">
        <v>-1</v>
      </c>
      <c r="G353">
        <v>-1</v>
      </c>
      <c r="H353">
        <v>-1</v>
      </c>
      <c r="P353">
        <f t="shared" si="10"/>
        <v>0</v>
      </c>
      <c r="Q353">
        <f t="shared" si="11"/>
        <v>0</v>
      </c>
    </row>
    <row r="354" spans="1:17" ht="12.75">
      <c r="A354">
        <v>0.2</v>
      </c>
      <c r="B354">
        <v>0.015</v>
      </c>
      <c r="C354">
        <v>43</v>
      </c>
      <c r="D354">
        <v>75</v>
      </c>
      <c r="E354">
        <v>-1</v>
      </c>
      <c r="F354">
        <v>-1</v>
      </c>
      <c r="G354">
        <v>-1</v>
      </c>
      <c r="H354">
        <v>-1</v>
      </c>
      <c r="P354">
        <f t="shared" si="10"/>
        <v>0</v>
      </c>
      <c r="Q354">
        <f t="shared" si="11"/>
        <v>0</v>
      </c>
    </row>
    <row r="355" spans="1:17" ht="12.75">
      <c r="A355">
        <v>0.410714285714286</v>
      </c>
      <c r="B355">
        <v>0.023</v>
      </c>
      <c r="C355">
        <v>2</v>
      </c>
      <c r="D355">
        <v>56</v>
      </c>
      <c r="E355">
        <v>-1</v>
      </c>
      <c r="F355">
        <v>-1</v>
      </c>
      <c r="G355">
        <v>-1</v>
      </c>
      <c r="H355">
        <v>-1</v>
      </c>
      <c r="P355">
        <f t="shared" si="10"/>
        <v>0</v>
      </c>
      <c r="Q355">
        <f t="shared" si="11"/>
        <v>0</v>
      </c>
    </row>
    <row r="356" spans="1:17" ht="12.75">
      <c r="A356">
        <v>0.215686274509804</v>
      </c>
      <c r="B356">
        <v>0.011</v>
      </c>
      <c r="C356">
        <v>4</v>
      </c>
      <c r="D356">
        <v>51</v>
      </c>
      <c r="E356">
        <v>-1</v>
      </c>
      <c r="F356">
        <v>-1</v>
      </c>
      <c r="G356">
        <v>-1</v>
      </c>
      <c r="H356">
        <v>-1</v>
      </c>
      <c r="P356">
        <f t="shared" si="10"/>
        <v>0</v>
      </c>
      <c r="Q356">
        <f t="shared" si="11"/>
        <v>0</v>
      </c>
    </row>
    <row r="357" spans="1:17" ht="12.75">
      <c r="A357">
        <v>0.75</v>
      </c>
      <c r="B357">
        <v>0.003</v>
      </c>
      <c r="C357">
        <v>52</v>
      </c>
      <c r="D357">
        <v>4</v>
      </c>
      <c r="E357">
        <v>-1</v>
      </c>
      <c r="F357">
        <v>-1</v>
      </c>
      <c r="G357">
        <v>-1</v>
      </c>
      <c r="H357">
        <v>-1</v>
      </c>
      <c r="P357">
        <f t="shared" si="10"/>
        <v>0</v>
      </c>
      <c r="Q357">
        <f t="shared" si="11"/>
        <v>0</v>
      </c>
    </row>
    <row r="358" spans="1:17" ht="12.75">
      <c r="A358">
        <v>0.105263157894737</v>
      </c>
      <c r="B358">
        <v>0.002</v>
      </c>
      <c r="C358">
        <v>505</v>
      </c>
      <c r="D358">
        <v>19</v>
      </c>
      <c r="E358">
        <v>-1</v>
      </c>
      <c r="F358">
        <v>-1</v>
      </c>
      <c r="G358">
        <v>-1</v>
      </c>
      <c r="H358">
        <v>-1</v>
      </c>
      <c r="P358">
        <f t="shared" si="10"/>
        <v>0</v>
      </c>
      <c r="Q358">
        <f t="shared" si="11"/>
        <v>0</v>
      </c>
    </row>
    <row r="359" spans="1:17" ht="12.75">
      <c r="A359">
        <v>0.256410256410256</v>
      </c>
      <c r="B359">
        <v>0.02</v>
      </c>
      <c r="C359">
        <v>25</v>
      </c>
      <c r="D359">
        <v>78</v>
      </c>
      <c r="E359">
        <v>-1</v>
      </c>
      <c r="F359">
        <v>-1</v>
      </c>
      <c r="G359">
        <v>-1</v>
      </c>
      <c r="H359">
        <v>-1</v>
      </c>
      <c r="P359">
        <f t="shared" si="10"/>
        <v>0</v>
      </c>
      <c r="Q359">
        <f t="shared" si="11"/>
        <v>0</v>
      </c>
    </row>
    <row r="360" spans="1:17" ht="12.75">
      <c r="A360">
        <v>0.323529411764706</v>
      </c>
      <c r="B360">
        <v>0.011</v>
      </c>
      <c r="C360">
        <v>6</v>
      </c>
      <c r="D360">
        <v>34</v>
      </c>
      <c r="E360">
        <v>-1</v>
      </c>
      <c r="F360">
        <v>-1</v>
      </c>
      <c r="G360">
        <v>-1</v>
      </c>
      <c r="H360">
        <v>-1</v>
      </c>
      <c r="P360">
        <f t="shared" si="10"/>
        <v>0</v>
      </c>
      <c r="Q360">
        <f t="shared" si="11"/>
        <v>0</v>
      </c>
    </row>
    <row r="361" spans="1:17" ht="12.75">
      <c r="A361">
        <v>0.8</v>
      </c>
      <c r="B361">
        <v>0.016</v>
      </c>
      <c r="C361">
        <v>0</v>
      </c>
      <c r="D361">
        <v>20</v>
      </c>
      <c r="E361">
        <v>-1</v>
      </c>
      <c r="F361">
        <v>-1</v>
      </c>
      <c r="G361">
        <v>-1</v>
      </c>
      <c r="H361">
        <v>-1</v>
      </c>
      <c r="P361">
        <f t="shared" si="10"/>
        <v>0</v>
      </c>
      <c r="Q361">
        <f t="shared" si="11"/>
        <v>0</v>
      </c>
    </row>
    <row r="362" spans="1:17" ht="12.75">
      <c r="A362">
        <v>0.222222222222222</v>
      </c>
      <c r="B362">
        <v>0.018</v>
      </c>
      <c r="C362">
        <v>1</v>
      </c>
      <c r="D362">
        <v>81</v>
      </c>
      <c r="E362">
        <v>1382</v>
      </c>
      <c r="F362">
        <v>101</v>
      </c>
      <c r="G362">
        <v>72634</v>
      </c>
      <c r="H362">
        <v>404</v>
      </c>
      <c r="P362">
        <f t="shared" si="10"/>
        <v>1281</v>
      </c>
      <c r="Q362">
        <f t="shared" si="11"/>
        <v>72230</v>
      </c>
    </row>
    <row r="363" spans="1:17" ht="12.75">
      <c r="A363">
        <v>0.554347826086957</v>
      </c>
      <c r="B363">
        <v>0.051</v>
      </c>
      <c r="C363">
        <v>0</v>
      </c>
      <c r="D363">
        <v>92</v>
      </c>
      <c r="E363">
        <v>-1</v>
      </c>
      <c r="F363">
        <v>-1</v>
      </c>
      <c r="G363">
        <v>-1</v>
      </c>
      <c r="H363">
        <v>-1</v>
      </c>
      <c r="P363">
        <f t="shared" si="10"/>
        <v>0</v>
      </c>
      <c r="Q363">
        <f t="shared" si="11"/>
        <v>0</v>
      </c>
    </row>
    <row r="364" spans="1:17" ht="12.75">
      <c r="A364">
        <v>0.237113402061856</v>
      </c>
      <c r="B364">
        <v>0.023</v>
      </c>
      <c r="C364">
        <v>1</v>
      </c>
      <c r="D364">
        <v>97</v>
      </c>
      <c r="E364">
        <v>-1</v>
      </c>
      <c r="F364">
        <v>-1</v>
      </c>
      <c r="G364">
        <v>-1</v>
      </c>
      <c r="H364">
        <v>-1</v>
      </c>
      <c r="P364">
        <f t="shared" si="10"/>
        <v>0</v>
      </c>
      <c r="Q364">
        <f t="shared" si="11"/>
        <v>0</v>
      </c>
    </row>
    <row r="365" spans="1:17" ht="12.75">
      <c r="A365">
        <v>0.337837837837838</v>
      </c>
      <c r="B365">
        <v>0.025</v>
      </c>
      <c r="C365">
        <v>1</v>
      </c>
      <c r="D365">
        <v>74</v>
      </c>
      <c r="E365">
        <v>-1</v>
      </c>
      <c r="F365">
        <v>-1</v>
      </c>
      <c r="G365">
        <v>-1</v>
      </c>
      <c r="H365">
        <v>-1</v>
      </c>
      <c r="P365">
        <f t="shared" si="10"/>
        <v>0</v>
      </c>
      <c r="Q365">
        <f t="shared" si="11"/>
        <v>0</v>
      </c>
    </row>
    <row r="366" spans="1:17" ht="12.75">
      <c r="A366">
        <v>0.383333333333333</v>
      </c>
      <c r="B366">
        <v>0.023</v>
      </c>
      <c r="C366">
        <v>0</v>
      </c>
      <c r="D366">
        <v>60</v>
      </c>
      <c r="E366">
        <v>-1</v>
      </c>
      <c r="F366">
        <v>-1</v>
      </c>
      <c r="G366">
        <v>-1</v>
      </c>
      <c r="H366">
        <v>-1</v>
      </c>
      <c r="P366">
        <f t="shared" si="10"/>
        <v>0</v>
      </c>
      <c r="Q366">
        <f t="shared" si="11"/>
        <v>0</v>
      </c>
    </row>
    <row r="367" spans="1:17" ht="12.75">
      <c r="A367">
        <v>0.458333333333333</v>
      </c>
      <c r="B367">
        <v>0.022</v>
      </c>
      <c r="C367">
        <v>2</v>
      </c>
      <c r="D367">
        <v>48</v>
      </c>
      <c r="E367">
        <v>-1</v>
      </c>
      <c r="F367">
        <v>-1</v>
      </c>
      <c r="G367">
        <v>-1</v>
      </c>
      <c r="H367">
        <v>-1</v>
      </c>
      <c r="P367">
        <f t="shared" si="10"/>
        <v>0</v>
      </c>
      <c r="Q367">
        <f t="shared" si="11"/>
        <v>0</v>
      </c>
    </row>
    <row r="368" spans="1:17" ht="12.75">
      <c r="A368">
        <v>0.295918367346939</v>
      </c>
      <c r="B368">
        <v>0.029</v>
      </c>
      <c r="C368">
        <v>2</v>
      </c>
      <c r="D368">
        <v>98</v>
      </c>
      <c r="E368">
        <v>-1</v>
      </c>
      <c r="F368">
        <v>-1</v>
      </c>
      <c r="G368">
        <v>-1</v>
      </c>
      <c r="H368">
        <v>-1</v>
      </c>
      <c r="P368">
        <f t="shared" si="10"/>
        <v>0</v>
      </c>
      <c r="Q368">
        <f t="shared" si="11"/>
        <v>0</v>
      </c>
    </row>
    <row r="369" spans="1:17" ht="12.75">
      <c r="A369">
        <v>0.578313253012048</v>
      </c>
      <c r="B369">
        <v>0.048</v>
      </c>
      <c r="C369">
        <v>3</v>
      </c>
      <c r="D369">
        <v>83</v>
      </c>
      <c r="E369">
        <v>-1</v>
      </c>
      <c r="F369">
        <v>-1</v>
      </c>
      <c r="G369">
        <v>-1</v>
      </c>
      <c r="H369">
        <v>-1</v>
      </c>
      <c r="P369">
        <f t="shared" si="10"/>
        <v>0</v>
      </c>
      <c r="Q369">
        <f t="shared" si="11"/>
        <v>0</v>
      </c>
    </row>
    <row r="370" spans="1:17" ht="12.75">
      <c r="A370">
        <v>0.228915662650602</v>
      </c>
      <c r="B370">
        <v>0.019</v>
      </c>
      <c r="C370">
        <v>18</v>
      </c>
      <c r="D370">
        <v>83</v>
      </c>
      <c r="E370">
        <v>-1</v>
      </c>
      <c r="F370">
        <v>-1</v>
      </c>
      <c r="G370">
        <v>-1</v>
      </c>
      <c r="H370">
        <v>-1</v>
      </c>
      <c r="P370">
        <f t="shared" si="10"/>
        <v>0</v>
      </c>
      <c r="Q370">
        <f t="shared" si="11"/>
        <v>0</v>
      </c>
    </row>
    <row r="371" spans="1:17" ht="12.75">
      <c r="A371">
        <v>0.416666666666667</v>
      </c>
      <c r="B371">
        <v>0.005</v>
      </c>
      <c r="C371">
        <v>47</v>
      </c>
      <c r="D371">
        <v>12</v>
      </c>
      <c r="E371">
        <v>-1</v>
      </c>
      <c r="F371">
        <v>-1</v>
      </c>
      <c r="G371">
        <v>-1</v>
      </c>
      <c r="H371">
        <v>-1</v>
      </c>
      <c r="P371">
        <f t="shared" si="10"/>
        <v>0</v>
      </c>
      <c r="Q371">
        <f t="shared" si="11"/>
        <v>0</v>
      </c>
    </row>
    <row r="372" spans="1:17" ht="12.75">
      <c r="A372">
        <v>0.43010752688172</v>
      </c>
      <c r="B372">
        <v>0.04</v>
      </c>
      <c r="C372">
        <v>7</v>
      </c>
      <c r="D372">
        <v>93</v>
      </c>
      <c r="E372">
        <v>2323</v>
      </c>
      <c r="F372">
        <v>479</v>
      </c>
      <c r="G372">
        <v>79945</v>
      </c>
      <c r="H372">
        <v>1472</v>
      </c>
      <c r="P372">
        <f t="shared" si="10"/>
        <v>1844</v>
      </c>
      <c r="Q372">
        <f t="shared" si="11"/>
        <v>78473</v>
      </c>
    </row>
    <row r="373" spans="1:17" ht="12.75">
      <c r="A373">
        <v>0.298701298701299</v>
      </c>
      <c r="B373">
        <v>0.023</v>
      </c>
      <c r="C373">
        <v>2</v>
      </c>
      <c r="D373">
        <v>77</v>
      </c>
      <c r="E373">
        <v>-1</v>
      </c>
      <c r="F373">
        <v>-1</v>
      </c>
      <c r="G373">
        <v>-1</v>
      </c>
      <c r="H373">
        <v>-1</v>
      </c>
      <c r="P373">
        <f t="shared" si="10"/>
        <v>0</v>
      </c>
      <c r="Q373">
        <f t="shared" si="11"/>
        <v>0</v>
      </c>
    </row>
    <row r="374" spans="1:17" ht="12.75">
      <c r="A374">
        <v>0.131313131313131</v>
      </c>
      <c r="B374">
        <v>0.013</v>
      </c>
      <c r="C374">
        <v>5</v>
      </c>
      <c r="D374">
        <v>99</v>
      </c>
      <c r="E374">
        <v>-1</v>
      </c>
      <c r="F374">
        <v>-1</v>
      </c>
      <c r="G374">
        <v>-1</v>
      </c>
      <c r="H374">
        <v>-1</v>
      </c>
      <c r="P374">
        <f t="shared" si="10"/>
        <v>0</v>
      </c>
      <c r="Q374">
        <f t="shared" si="11"/>
        <v>0</v>
      </c>
    </row>
    <row r="375" spans="1:17" ht="12.75">
      <c r="A375">
        <v>0.402777777777778</v>
      </c>
      <c r="B375">
        <v>0.029</v>
      </c>
      <c r="C375">
        <v>10</v>
      </c>
      <c r="D375">
        <v>72</v>
      </c>
      <c r="E375">
        <v>-1</v>
      </c>
      <c r="F375">
        <v>-1</v>
      </c>
      <c r="G375">
        <v>-1</v>
      </c>
      <c r="H375">
        <v>-1</v>
      </c>
      <c r="P375">
        <f t="shared" si="10"/>
        <v>0</v>
      </c>
      <c r="Q375">
        <f t="shared" si="11"/>
        <v>0</v>
      </c>
    </row>
    <row r="376" spans="1:17" ht="12.75">
      <c r="A376">
        <v>0.481481481481481</v>
      </c>
      <c r="B376">
        <v>0.013</v>
      </c>
      <c r="C376">
        <v>2</v>
      </c>
      <c r="D376">
        <v>27</v>
      </c>
      <c r="E376">
        <v>-1</v>
      </c>
      <c r="F376">
        <v>-1</v>
      </c>
      <c r="G376">
        <v>-1</v>
      </c>
      <c r="H376">
        <v>-1</v>
      </c>
      <c r="P376">
        <f t="shared" si="10"/>
        <v>0</v>
      </c>
      <c r="Q376">
        <f t="shared" si="11"/>
        <v>0</v>
      </c>
    </row>
    <row r="377" spans="1:17" ht="12.75">
      <c r="A377">
        <v>0.303030303030303</v>
      </c>
      <c r="B377">
        <v>0.03</v>
      </c>
      <c r="C377">
        <v>9</v>
      </c>
      <c r="D377">
        <v>99</v>
      </c>
      <c r="E377">
        <v>-1</v>
      </c>
      <c r="F377">
        <v>-1</v>
      </c>
      <c r="G377">
        <v>-1</v>
      </c>
      <c r="H377">
        <v>-1</v>
      </c>
      <c r="P377">
        <f t="shared" si="10"/>
        <v>0</v>
      </c>
      <c r="Q377">
        <f t="shared" si="11"/>
        <v>0</v>
      </c>
    </row>
    <row r="378" spans="1:17" ht="12.75">
      <c r="A378">
        <v>0.513513513513513</v>
      </c>
      <c r="B378">
        <v>0.038</v>
      </c>
      <c r="C378">
        <v>2</v>
      </c>
      <c r="D378">
        <v>74</v>
      </c>
      <c r="E378">
        <v>-1</v>
      </c>
      <c r="F378">
        <v>-1</v>
      </c>
      <c r="G378">
        <v>-1</v>
      </c>
      <c r="H378">
        <v>-1</v>
      </c>
      <c r="P378">
        <f t="shared" si="10"/>
        <v>0</v>
      </c>
      <c r="Q378">
        <f t="shared" si="11"/>
        <v>0</v>
      </c>
    </row>
    <row r="379" spans="1:17" ht="12.75">
      <c r="A379">
        <v>0.230769230769231</v>
      </c>
      <c r="B379">
        <v>0.012</v>
      </c>
      <c r="C379">
        <v>1</v>
      </c>
      <c r="D379">
        <v>52</v>
      </c>
      <c r="E379">
        <v>-1</v>
      </c>
      <c r="F379">
        <v>-1</v>
      </c>
      <c r="G379">
        <v>-1</v>
      </c>
      <c r="H379">
        <v>-1</v>
      </c>
      <c r="P379">
        <f t="shared" si="10"/>
        <v>0</v>
      </c>
      <c r="Q379">
        <f t="shared" si="11"/>
        <v>0</v>
      </c>
    </row>
    <row r="380" spans="1:17" ht="12.75">
      <c r="A380">
        <v>0.166666666666667</v>
      </c>
      <c r="B380">
        <v>0.015</v>
      </c>
      <c r="C380">
        <v>17</v>
      </c>
      <c r="D380">
        <v>90</v>
      </c>
      <c r="E380">
        <v>-1</v>
      </c>
      <c r="F380">
        <v>-1</v>
      </c>
      <c r="G380">
        <v>-1</v>
      </c>
      <c r="H380">
        <v>-1</v>
      </c>
      <c r="P380">
        <f t="shared" si="10"/>
        <v>0</v>
      </c>
      <c r="Q380">
        <f t="shared" si="11"/>
        <v>0</v>
      </c>
    </row>
    <row r="381" spans="1:17" ht="12.75">
      <c r="A381">
        <v>0.359550561797753</v>
      </c>
      <c r="B381">
        <v>0.032</v>
      </c>
      <c r="C381">
        <v>1</v>
      </c>
      <c r="D381">
        <v>89</v>
      </c>
      <c r="E381">
        <v>-1</v>
      </c>
      <c r="F381">
        <v>-1</v>
      </c>
      <c r="G381">
        <v>-1</v>
      </c>
      <c r="H381">
        <v>-1</v>
      </c>
      <c r="P381">
        <f t="shared" si="10"/>
        <v>0</v>
      </c>
      <c r="Q381">
        <f t="shared" si="11"/>
        <v>0</v>
      </c>
    </row>
    <row r="382" spans="1:17" ht="12.75">
      <c r="A382">
        <v>0.340909090909091</v>
      </c>
      <c r="B382">
        <v>0.03</v>
      </c>
      <c r="C382">
        <v>0</v>
      </c>
      <c r="D382">
        <v>88</v>
      </c>
      <c r="E382">
        <v>1278</v>
      </c>
      <c r="F382">
        <v>54</v>
      </c>
      <c r="G382">
        <v>73976</v>
      </c>
      <c r="H382">
        <v>256</v>
      </c>
      <c r="P382">
        <f t="shared" si="10"/>
        <v>1224</v>
      </c>
      <c r="Q382">
        <f t="shared" si="11"/>
        <v>73720</v>
      </c>
    </row>
    <row r="383" spans="1:17" ht="12.75">
      <c r="A383">
        <v>0.32</v>
      </c>
      <c r="B383">
        <v>0.008</v>
      </c>
      <c r="C383">
        <v>8</v>
      </c>
      <c r="D383">
        <v>25</v>
      </c>
      <c r="E383">
        <v>-1</v>
      </c>
      <c r="F383">
        <v>-1</v>
      </c>
      <c r="G383">
        <v>-1</v>
      </c>
      <c r="H383">
        <v>-1</v>
      </c>
      <c r="P383">
        <f t="shared" si="10"/>
        <v>0</v>
      </c>
      <c r="Q383">
        <f t="shared" si="11"/>
        <v>0</v>
      </c>
    </row>
    <row r="384" spans="1:17" ht="12.75">
      <c r="A384">
        <v>0.160493827160494</v>
      </c>
      <c r="B384">
        <v>0.013</v>
      </c>
      <c r="C384">
        <v>21</v>
      </c>
      <c r="D384">
        <v>81</v>
      </c>
      <c r="E384">
        <v>-1</v>
      </c>
      <c r="F384">
        <v>-1</v>
      </c>
      <c r="G384">
        <v>-1</v>
      </c>
      <c r="H384">
        <v>-1</v>
      </c>
      <c r="P384">
        <f t="shared" si="10"/>
        <v>0</v>
      </c>
      <c r="Q384">
        <f t="shared" si="11"/>
        <v>0</v>
      </c>
    </row>
    <row r="385" spans="1:17" ht="12.75">
      <c r="A385">
        <v>0.246753246753247</v>
      </c>
      <c r="B385">
        <v>0.019</v>
      </c>
      <c r="C385">
        <v>0</v>
      </c>
      <c r="D385">
        <v>77</v>
      </c>
      <c r="E385">
        <v>-1</v>
      </c>
      <c r="F385">
        <v>-1</v>
      </c>
      <c r="G385">
        <v>-1</v>
      </c>
      <c r="H385">
        <v>-1</v>
      </c>
      <c r="P385">
        <f t="shared" si="10"/>
        <v>0</v>
      </c>
      <c r="Q385">
        <f t="shared" si="11"/>
        <v>0</v>
      </c>
    </row>
    <row r="386" spans="1:17" ht="12.75">
      <c r="A386">
        <v>0.354838709677419</v>
      </c>
      <c r="B386">
        <v>0.022</v>
      </c>
      <c r="C386">
        <v>0</v>
      </c>
      <c r="D386">
        <v>62</v>
      </c>
      <c r="E386">
        <v>-1</v>
      </c>
      <c r="F386">
        <v>-1</v>
      </c>
      <c r="G386">
        <v>-1</v>
      </c>
      <c r="H386">
        <v>-1</v>
      </c>
      <c r="P386">
        <f t="shared" si="10"/>
        <v>0</v>
      </c>
      <c r="Q386">
        <f t="shared" si="11"/>
        <v>0</v>
      </c>
    </row>
    <row r="387" spans="1:17" ht="12.75">
      <c r="A387">
        <v>0.44</v>
      </c>
      <c r="B387">
        <v>0.033</v>
      </c>
      <c r="C387">
        <v>0</v>
      </c>
      <c r="D387">
        <v>75</v>
      </c>
      <c r="E387">
        <v>-1</v>
      </c>
      <c r="F387">
        <v>-1</v>
      </c>
      <c r="G387">
        <v>-1</v>
      </c>
      <c r="H387">
        <v>-1</v>
      </c>
      <c r="P387">
        <f t="shared" si="10"/>
        <v>0</v>
      </c>
      <c r="Q387">
        <f t="shared" si="11"/>
        <v>0</v>
      </c>
    </row>
    <row r="388" spans="1:17" ht="12.75">
      <c r="A388">
        <v>0.434782608695652</v>
      </c>
      <c r="B388">
        <v>0.02</v>
      </c>
      <c r="C388">
        <v>1</v>
      </c>
      <c r="D388">
        <v>46</v>
      </c>
      <c r="E388">
        <v>-1</v>
      </c>
      <c r="F388">
        <v>-1</v>
      </c>
      <c r="G388">
        <v>-1</v>
      </c>
      <c r="H388">
        <v>-1</v>
      </c>
      <c r="P388">
        <f t="shared" si="10"/>
        <v>0</v>
      </c>
      <c r="Q388">
        <f t="shared" si="11"/>
        <v>0</v>
      </c>
    </row>
    <row r="389" spans="1:17" ht="12.75">
      <c r="A389">
        <v>0.131147540983607</v>
      </c>
      <c r="B389">
        <v>0.008</v>
      </c>
      <c r="C389">
        <v>59</v>
      </c>
      <c r="D389">
        <v>61</v>
      </c>
      <c r="E389">
        <v>-1</v>
      </c>
      <c r="F389">
        <v>-1</v>
      </c>
      <c r="G389">
        <v>-1</v>
      </c>
      <c r="H389">
        <v>-1</v>
      </c>
      <c r="P389">
        <f t="shared" si="10"/>
        <v>0</v>
      </c>
      <c r="Q389">
        <f t="shared" si="11"/>
        <v>0</v>
      </c>
    </row>
    <row r="390" spans="1:17" ht="12.75">
      <c r="A390">
        <v>0.351351351351351</v>
      </c>
      <c r="B390">
        <v>0.026</v>
      </c>
      <c r="C390">
        <v>5</v>
      </c>
      <c r="D390">
        <v>74</v>
      </c>
      <c r="E390">
        <v>-1</v>
      </c>
      <c r="F390">
        <v>-1</v>
      </c>
      <c r="G390">
        <v>-1</v>
      </c>
      <c r="H390">
        <v>-1</v>
      </c>
      <c r="P390">
        <f aca="true" t="shared" si="12" ref="P390:P453">E390-F390</f>
        <v>0</v>
      </c>
      <c r="Q390">
        <f aca="true" t="shared" si="13" ref="Q390:Q453">G390-H390</f>
        <v>0</v>
      </c>
    </row>
    <row r="391" spans="1:17" ht="12.75">
      <c r="A391">
        <v>0.297619047619048</v>
      </c>
      <c r="B391">
        <v>0.025</v>
      </c>
      <c r="C391">
        <v>0</v>
      </c>
      <c r="D391">
        <v>84</v>
      </c>
      <c r="E391">
        <v>-1</v>
      </c>
      <c r="F391">
        <v>-1</v>
      </c>
      <c r="G391">
        <v>-1</v>
      </c>
      <c r="H391">
        <v>-1</v>
      </c>
      <c r="P391">
        <f t="shared" si="12"/>
        <v>0</v>
      </c>
      <c r="Q391">
        <f t="shared" si="13"/>
        <v>0</v>
      </c>
    </row>
    <row r="392" spans="1:17" ht="12.75">
      <c r="A392">
        <v>0.375</v>
      </c>
      <c r="B392">
        <v>0.018</v>
      </c>
      <c r="C392">
        <v>0</v>
      </c>
      <c r="D392">
        <v>48</v>
      </c>
      <c r="E392">
        <v>944</v>
      </c>
      <c r="F392">
        <v>42</v>
      </c>
      <c r="G392">
        <v>51527</v>
      </c>
      <c r="H392">
        <v>134</v>
      </c>
      <c r="P392">
        <f t="shared" si="12"/>
        <v>902</v>
      </c>
      <c r="Q392">
        <f t="shared" si="13"/>
        <v>51393</v>
      </c>
    </row>
    <row r="393" spans="1:17" ht="12.75">
      <c r="A393">
        <v>0.236559139784946</v>
      </c>
      <c r="B393">
        <v>0.022</v>
      </c>
      <c r="C393">
        <v>49</v>
      </c>
      <c r="D393">
        <v>93</v>
      </c>
      <c r="E393">
        <v>-1</v>
      </c>
      <c r="F393">
        <v>-1</v>
      </c>
      <c r="G393">
        <v>-1</v>
      </c>
      <c r="H393">
        <v>-1</v>
      </c>
      <c r="P393">
        <f t="shared" si="12"/>
        <v>0</v>
      </c>
      <c r="Q393">
        <f t="shared" si="13"/>
        <v>0</v>
      </c>
    </row>
    <row r="394" spans="1:17" ht="12.75">
      <c r="A394">
        <v>0.284210526315789</v>
      </c>
      <c r="B394">
        <v>0.027</v>
      </c>
      <c r="C394">
        <v>1</v>
      </c>
      <c r="D394">
        <v>95</v>
      </c>
      <c r="E394">
        <v>-1</v>
      </c>
      <c r="F394">
        <v>-1</v>
      </c>
      <c r="G394">
        <v>-1</v>
      </c>
      <c r="H394">
        <v>-1</v>
      </c>
      <c r="P394">
        <f t="shared" si="12"/>
        <v>0</v>
      </c>
      <c r="Q394">
        <f t="shared" si="13"/>
        <v>0</v>
      </c>
    </row>
    <row r="395" spans="1:17" ht="12.75">
      <c r="A395">
        <v>0.305555555555556</v>
      </c>
      <c r="B395">
        <v>0.011</v>
      </c>
      <c r="C395">
        <v>3</v>
      </c>
      <c r="D395">
        <v>36</v>
      </c>
      <c r="E395">
        <v>-1</v>
      </c>
      <c r="F395">
        <v>-1</v>
      </c>
      <c r="G395">
        <v>-1</v>
      </c>
      <c r="H395">
        <v>-1</v>
      </c>
      <c r="P395">
        <f t="shared" si="12"/>
        <v>0</v>
      </c>
      <c r="Q395">
        <f t="shared" si="13"/>
        <v>0</v>
      </c>
    </row>
    <row r="396" spans="1:17" ht="12.75">
      <c r="A396">
        <v>0.16304347826087</v>
      </c>
      <c r="B396">
        <v>0.015</v>
      </c>
      <c r="C396">
        <v>6</v>
      </c>
      <c r="D396">
        <v>92</v>
      </c>
      <c r="E396">
        <v>-1</v>
      </c>
      <c r="F396">
        <v>-1</v>
      </c>
      <c r="G396">
        <v>-1</v>
      </c>
      <c r="H396">
        <v>-1</v>
      </c>
      <c r="P396">
        <f t="shared" si="12"/>
        <v>0</v>
      </c>
      <c r="Q396">
        <f t="shared" si="13"/>
        <v>0</v>
      </c>
    </row>
    <row r="397" spans="1:17" ht="12.75">
      <c r="A397">
        <v>0.0606060606060606</v>
      </c>
      <c r="B397">
        <v>0.002</v>
      </c>
      <c r="C397">
        <v>316</v>
      </c>
      <c r="D397">
        <v>33</v>
      </c>
      <c r="E397">
        <v>-1</v>
      </c>
      <c r="F397">
        <v>-1</v>
      </c>
      <c r="G397">
        <v>-1</v>
      </c>
      <c r="H397">
        <v>-1</v>
      </c>
      <c r="P397">
        <f t="shared" si="12"/>
        <v>0</v>
      </c>
      <c r="Q397">
        <f t="shared" si="13"/>
        <v>0</v>
      </c>
    </row>
    <row r="398" spans="1:17" ht="12.75">
      <c r="A398">
        <v>0.457627118644068</v>
      </c>
      <c r="B398">
        <v>0.027</v>
      </c>
      <c r="C398">
        <v>3</v>
      </c>
      <c r="D398">
        <v>59</v>
      </c>
      <c r="E398">
        <v>-1</v>
      </c>
      <c r="F398">
        <v>-1</v>
      </c>
      <c r="G398">
        <v>-1</v>
      </c>
      <c r="H398">
        <v>-1</v>
      </c>
      <c r="P398">
        <f t="shared" si="12"/>
        <v>0</v>
      </c>
      <c r="Q398">
        <f t="shared" si="13"/>
        <v>0</v>
      </c>
    </row>
    <row r="399" spans="1:17" ht="12.75">
      <c r="A399">
        <v>0.511627906976744</v>
      </c>
      <c r="B399">
        <v>0.022</v>
      </c>
      <c r="C399">
        <v>1</v>
      </c>
      <c r="D399">
        <v>43</v>
      </c>
      <c r="E399">
        <v>-1</v>
      </c>
      <c r="F399">
        <v>-1</v>
      </c>
      <c r="G399">
        <v>-1</v>
      </c>
      <c r="H399">
        <v>-1</v>
      </c>
      <c r="P399">
        <f t="shared" si="12"/>
        <v>0</v>
      </c>
      <c r="Q399">
        <f t="shared" si="13"/>
        <v>0</v>
      </c>
    </row>
    <row r="400" spans="1:17" ht="12.75">
      <c r="A400">
        <v>0.207547169811321</v>
      </c>
      <c r="B400">
        <v>0.011</v>
      </c>
      <c r="C400">
        <v>2</v>
      </c>
      <c r="D400">
        <v>53</v>
      </c>
      <c r="E400">
        <v>-1</v>
      </c>
      <c r="F400">
        <v>-1</v>
      </c>
      <c r="G400">
        <v>-1</v>
      </c>
      <c r="H400">
        <v>-1</v>
      </c>
      <c r="P400">
        <f t="shared" si="12"/>
        <v>0</v>
      </c>
      <c r="Q400">
        <f t="shared" si="13"/>
        <v>0</v>
      </c>
    </row>
    <row r="401" spans="1:17" ht="12.75">
      <c r="A401">
        <v>0.378378378378378</v>
      </c>
      <c r="B401">
        <v>0.014</v>
      </c>
      <c r="C401">
        <v>11</v>
      </c>
      <c r="D401">
        <v>37</v>
      </c>
      <c r="E401">
        <v>-1</v>
      </c>
      <c r="F401">
        <v>-1</v>
      </c>
      <c r="G401">
        <v>-1</v>
      </c>
      <c r="H401">
        <v>-1</v>
      </c>
      <c r="P401">
        <f t="shared" si="12"/>
        <v>0</v>
      </c>
      <c r="Q401">
        <f t="shared" si="13"/>
        <v>0</v>
      </c>
    </row>
    <row r="402" spans="1:17" ht="12.75">
      <c r="A402">
        <v>0.223404255319149</v>
      </c>
      <c r="B402">
        <v>0.021</v>
      </c>
      <c r="C402">
        <v>29</v>
      </c>
      <c r="D402">
        <v>94</v>
      </c>
      <c r="E402">
        <v>2109</v>
      </c>
      <c r="F402">
        <v>354</v>
      </c>
      <c r="G402">
        <v>80810</v>
      </c>
      <c r="H402">
        <v>1148</v>
      </c>
      <c r="P402">
        <f t="shared" si="12"/>
        <v>1755</v>
      </c>
      <c r="Q402">
        <f t="shared" si="13"/>
        <v>79662</v>
      </c>
    </row>
    <row r="403" spans="1:17" ht="12.75">
      <c r="A403">
        <v>0.5625</v>
      </c>
      <c r="B403">
        <v>0.018</v>
      </c>
      <c r="C403">
        <v>6</v>
      </c>
      <c r="D403">
        <v>32</v>
      </c>
      <c r="E403">
        <v>-1</v>
      </c>
      <c r="F403">
        <v>-1</v>
      </c>
      <c r="G403">
        <v>-1</v>
      </c>
      <c r="H403">
        <v>-1</v>
      </c>
      <c r="P403">
        <f t="shared" si="12"/>
        <v>0</v>
      </c>
      <c r="Q403">
        <f t="shared" si="13"/>
        <v>0</v>
      </c>
    </row>
    <row r="404" spans="1:17" ht="12.75">
      <c r="A404">
        <v>0.162162162162162</v>
      </c>
      <c r="B404">
        <v>0.012</v>
      </c>
      <c r="C404">
        <v>19</v>
      </c>
      <c r="D404">
        <v>74</v>
      </c>
      <c r="E404">
        <v>-1</v>
      </c>
      <c r="F404">
        <v>-1</v>
      </c>
      <c r="G404">
        <v>-1</v>
      </c>
      <c r="H404">
        <v>-1</v>
      </c>
      <c r="P404">
        <f t="shared" si="12"/>
        <v>0</v>
      </c>
      <c r="Q404">
        <f t="shared" si="13"/>
        <v>0</v>
      </c>
    </row>
    <row r="405" spans="1:17" ht="12.75">
      <c r="A405">
        <v>0.402597402597403</v>
      </c>
      <c r="B405">
        <v>0.031</v>
      </c>
      <c r="C405">
        <v>0</v>
      </c>
      <c r="D405">
        <v>77</v>
      </c>
      <c r="E405">
        <v>-1</v>
      </c>
      <c r="F405">
        <v>-1</v>
      </c>
      <c r="G405">
        <v>-1</v>
      </c>
      <c r="H405">
        <v>-1</v>
      </c>
      <c r="P405">
        <f t="shared" si="12"/>
        <v>0</v>
      </c>
      <c r="Q405">
        <f t="shared" si="13"/>
        <v>0</v>
      </c>
    </row>
    <row r="406" spans="1:17" ht="12.75">
      <c r="A406">
        <v>0.333333333333333</v>
      </c>
      <c r="B406">
        <v>0.02</v>
      </c>
      <c r="C406">
        <v>7</v>
      </c>
      <c r="D406">
        <v>60</v>
      </c>
      <c r="E406">
        <v>-1</v>
      </c>
      <c r="F406">
        <v>-1</v>
      </c>
      <c r="G406">
        <v>-1</v>
      </c>
      <c r="H406">
        <v>-1</v>
      </c>
      <c r="P406">
        <f t="shared" si="12"/>
        <v>0</v>
      </c>
      <c r="Q406">
        <f t="shared" si="13"/>
        <v>0</v>
      </c>
    </row>
    <row r="407" spans="1:17" ht="12.75">
      <c r="A407">
        <v>0.13953488372093</v>
      </c>
      <c r="B407">
        <v>0.006</v>
      </c>
      <c r="C407">
        <v>7</v>
      </c>
      <c r="D407">
        <v>43</v>
      </c>
      <c r="E407">
        <v>-1</v>
      </c>
      <c r="F407">
        <v>-1</v>
      </c>
      <c r="G407">
        <v>-1</v>
      </c>
      <c r="H407">
        <v>-1</v>
      </c>
      <c r="P407">
        <f t="shared" si="12"/>
        <v>0</v>
      </c>
      <c r="Q407">
        <f t="shared" si="13"/>
        <v>0</v>
      </c>
    </row>
    <row r="408" spans="1:17" ht="12.75">
      <c r="A408">
        <v>0</v>
      </c>
      <c r="B408">
        <v>0</v>
      </c>
      <c r="C408">
        <v>-1</v>
      </c>
      <c r="D408">
        <v>6</v>
      </c>
      <c r="E408">
        <v>-1</v>
      </c>
      <c r="F408">
        <v>-1</v>
      </c>
      <c r="G408">
        <v>-1</v>
      </c>
      <c r="H408">
        <v>-1</v>
      </c>
      <c r="P408">
        <f t="shared" si="12"/>
        <v>0</v>
      </c>
      <c r="Q408">
        <f t="shared" si="13"/>
        <v>0</v>
      </c>
    </row>
    <row r="409" spans="1:17" ht="12.75">
      <c r="A409">
        <v>0.48</v>
      </c>
      <c r="B409">
        <v>0.012</v>
      </c>
      <c r="C409">
        <v>9</v>
      </c>
      <c r="D409">
        <v>25</v>
      </c>
      <c r="E409">
        <v>-1</v>
      </c>
      <c r="F409">
        <v>-1</v>
      </c>
      <c r="G409">
        <v>-1</v>
      </c>
      <c r="H409">
        <v>-1</v>
      </c>
      <c r="P409">
        <f t="shared" si="12"/>
        <v>0</v>
      </c>
      <c r="Q409">
        <f t="shared" si="13"/>
        <v>0</v>
      </c>
    </row>
    <row r="410" spans="1:17" ht="12.75">
      <c r="A410">
        <v>0.3875</v>
      </c>
      <c r="B410">
        <v>0.031</v>
      </c>
      <c r="C410">
        <v>0</v>
      </c>
      <c r="D410">
        <v>80</v>
      </c>
      <c r="E410">
        <v>-1</v>
      </c>
      <c r="F410">
        <v>-1</v>
      </c>
      <c r="G410">
        <v>-1</v>
      </c>
      <c r="H410">
        <v>-1</v>
      </c>
      <c r="P410">
        <f t="shared" si="12"/>
        <v>0</v>
      </c>
      <c r="Q410">
        <f t="shared" si="13"/>
        <v>0</v>
      </c>
    </row>
    <row r="411" spans="1:17" ht="12.75">
      <c r="A411">
        <v>0.236363636363636</v>
      </c>
      <c r="B411">
        <v>0.013</v>
      </c>
      <c r="C411">
        <v>31</v>
      </c>
      <c r="D411">
        <v>55</v>
      </c>
      <c r="E411">
        <v>-1</v>
      </c>
      <c r="F411">
        <v>-1</v>
      </c>
      <c r="G411">
        <v>-1</v>
      </c>
      <c r="H411">
        <v>-1</v>
      </c>
      <c r="P411">
        <f t="shared" si="12"/>
        <v>0</v>
      </c>
      <c r="Q411">
        <f t="shared" si="13"/>
        <v>0</v>
      </c>
    </row>
    <row r="412" spans="1:17" ht="12.75">
      <c r="A412">
        <v>0.296875</v>
      </c>
      <c r="B412">
        <v>0.019</v>
      </c>
      <c r="C412">
        <v>12</v>
      </c>
      <c r="D412">
        <v>64</v>
      </c>
      <c r="E412">
        <v>1566</v>
      </c>
      <c r="F412">
        <v>183</v>
      </c>
      <c r="G412">
        <v>68013</v>
      </c>
      <c r="H412">
        <v>590</v>
      </c>
      <c r="P412">
        <f t="shared" si="12"/>
        <v>1383</v>
      </c>
      <c r="Q412">
        <f t="shared" si="13"/>
        <v>67423</v>
      </c>
    </row>
    <row r="413" spans="1:17" ht="12.75">
      <c r="A413">
        <v>0.205479452054795</v>
      </c>
      <c r="B413">
        <v>0.015</v>
      </c>
      <c r="C413">
        <v>5</v>
      </c>
      <c r="D413">
        <v>73</v>
      </c>
      <c r="E413">
        <v>-1</v>
      </c>
      <c r="F413">
        <v>-1</v>
      </c>
      <c r="G413">
        <v>-1</v>
      </c>
      <c r="H413">
        <v>-1</v>
      </c>
      <c r="P413">
        <f t="shared" si="12"/>
        <v>0</v>
      </c>
      <c r="Q413">
        <f t="shared" si="13"/>
        <v>0</v>
      </c>
    </row>
    <row r="414" spans="1:17" ht="12.75">
      <c r="A414">
        <v>0.25531914893617</v>
      </c>
      <c r="B414">
        <v>0.012</v>
      </c>
      <c r="C414">
        <v>1</v>
      </c>
      <c r="D414">
        <v>47</v>
      </c>
      <c r="E414">
        <v>-1</v>
      </c>
      <c r="F414">
        <v>-1</v>
      </c>
      <c r="G414">
        <v>-1</v>
      </c>
      <c r="H414">
        <v>-1</v>
      </c>
      <c r="P414">
        <f t="shared" si="12"/>
        <v>0</v>
      </c>
      <c r="Q414">
        <f t="shared" si="13"/>
        <v>0</v>
      </c>
    </row>
    <row r="415" spans="1:17" ht="12.75">
      <c r="A415">
        <v>0.253164556962025</v>
      </c>
      <c r="B415">
        <v>0.02</v>
      </c>
      <c r="C415">
        <v>3</v>
      </c>
      <c r="D415">
        <v>79</v>
      </c>
      <c r="E415">
        <v>-1</v>
      </c>
      <c r="F415">
        <v>-1</v>
      </c>
      <c r="G415">
        <v>-1</v>
      </c>
      <c r="H415">
        <v>-1</v>
      </c>
      <c r="P415">
        <f t="shared" si="12"/>
        <v>0</v>
      </c>
      <c r="Q415">
        <f t="shared" si="13"/>
        <v>0</v>
      </c>
    </row>
    <row r="416" spans="1:17" ht="12.75">
      <c r="A416">
        <v>0.462365591397849</v>
      </c>
      <c r="B416">
        <v>0.043</v>
      </c>
      <c r="C416">
        <v>14</v>
      </c>
      <c r="D416">
        <v>93</v>
      </c>
      <c r="E416">
        <v>-1</v>
      </c>
      <c r="F416">
        <v>-1</v>
      </c>
      <c r="G416">
        <v>-1</v>
      </c>
      <c r="H416">
        <v>-1</v>
      </c>
      <c r="P416">
        <f t="shared" si="12"/>
        <v>0</v>
      </c>
      <c r="Q416">
        <f t="shared" si="13"/>
        <v>0</v>
      </c>
    </row>
    <row r="417" spans="1:17" ht="12.75">
      <c r="A417">
        <v>0.277777777777778</v>
      </c>
      <c r="B417">
        <v>0.015</v>
      </c>
      <c r="C417">
        <v>2</v>
      </c>
      <c r="D417">
        <v>54</v>
      </c>
      <c r="E417">
        <v>-1</v>
      </c>
      <c r="F417">
        <v>-1</v>
      </c>
      <c r="G417">
        <v>-1</v>
      </c>
      <c r="H417">
        <v>-1</v>
      </c>
      <c r="P417">
        <f t="shared" si="12"/>
        <v>0</v>
      </c>
      <c r="Q417">
        <f t="shared" si="13"/>
        <v>0</v>
      </c>
    </row>
    <row r="418" spans="1:17" ht="12.75">
      <c r="A418">
        <v>0.274193548387097</v>
      </c>
      <c r="B418">
        <v>0.017</v>
      </c>
      <c r="C418">
        <v>3</v>
      </c>
      <c r="D418">
        <v>62</v>
      </c>
      <c r="E418">
        <v>-1</v>
      </c>
      <c r="F418">
        <v>-1</v>
      </c>
      <c r="G418">
        <v>-1</v>
      </c>
      <c r="H418">
        <v>-1</v>
      </c>
      <c r="P418">
        <f t="shared" si="12"/>
        <v>0</v>
      </c>
      <c r="Q418">
        <f t="shared" si="13"/>
        <v>0</v>
      </c>
    </row>
    <row r="419" spans="1:17" ht="12.75">
      <c r="A419">
        <v>0.2</v>
      </c>
      <c r="B419">
        <v>0.006</v>
      </c>
      <c r="C419">
        <v>0</v>
      </c>
      <c r="D419">
        <v>30</v>
      </c>
      <c r="E419">
        <v>-1</v>
      </c>
      <c r="F419">
        <v>-1</v>
      </c>
      <c r="G419">
        <v>-1</v>
      </c>
      <c r="H419">
        <v>-1</v>
      </c>
      <c r="P419">
        <f t="shared" si="12"/>
        <v>0</v>
      </c>
      <c r="Q419">
        <f t="shared" si="13"/>
        <v>0</v>
      </c>
    </row>
    <row r="420" spans="1:17" ht="12.75">
      <c r="A420">
        <v>0.444444444444444</v>
      </c>
      <c r="B420">
        <v>0.004</v>
      </c>
      <c r="C420">
        <v>7</v>
      </c>
      <c r="D420">
        <v>9</v>
      </c>
      <c r="E420">
        <v>-1</v>
      </c>
      <c r="F420">
        <v>-1</v>
      </c>
      <c r="G420">
        <v>-1</v>
      </c>
      <c r="H420">
        <v>-1</v>
      </c>
      <c r="P420">
        <f t="shared" si="12"/>
        <v>0</v>
      </c>
      <c r="Q420">
        <f t="shared" si="13"/>
        <v>0</v>
      </c>
    </row>
    <row r="421" spans="1:17" ht="12.75">
      <c r="A421">
        <v>0.359375</v>
      </c>
      <c r="B421">
        <v>0.023</v>
      </c>
      <c r="C421">
        <v>1</v>
      </c>
      <c r="D421">
        <v>64</v>
      </c>
      <c r="E421">
        <v>-1</v>
      </c>
      <c r="F421">
        <v>-1</v>
      </c>
      <c r="G421">
        <v>-1</v>
      </c>
      <c r="H421">
        <v>-1</v>
      </c>
      <c r="P421">
        <f t="shared" si="12"/>
        <v>0</v>
      </c>
      <c r="Q421">
        <f t="shared" si="13"/>
        <v>0</v>
      </c>
    </row>
    <row r="422" spans="1:17" ht="12.75">
      <c r="A422">
        <v>0.455882352941176</v>
      </c>
      <c r="B422">
        <v>0.031</v>
      </c>
      <c r="C422">
        <v>0</v>
      </c>
      <c r="D422">
        <v>68</v>
      </c>
      <c r="E422">
        <v>639</v>
      </c>
      <c r="F422">
        <v>28</v>
      </c>
      <c r="G422">
        <v>33695</v>
      </c>
      <c r="H422">
        <v>57</v>
      </c>
      <c r="P422">
        <f t="shared" si="12"/>
        <v>611</v>
      </c>
      <c r="Q422">
        <f t="shared" si="13"/>
        <v>33638</v>
      </c>
    </row>
    <row r="423" spans="1:17" ht="12.75">
      <c r="A423">
        <v>0.275862068965517</v>
      </c>
      <c r="B423">
        <v>0.008</v>
      </c>
      <c r="C423">
        <v>10</v>
      </c>
      <c r="D423">
        <v>29</v>
      </c>
      <c r="E423">
        <v>-1</v>
      </c>
      <c r="F423">
        <v>-1</v>
      </c>
      <c r="G423">
        <v>-1</v>
      </c>
      <c r="H423">
        <v>-1</v>
      </c>
      <c r="P423">
        <f t="shared" si="12"/>
        <v>0</v>
      </c>
      <c r="Q423">
        <f t="shared" si="13"/>
        <v>0</v>
      </c>
    </row>
    <row r="424" spans="1:17" ht="12.75">
      <c r="A424">
        <v>0.387755102040816</v>
      </c>
      <c r="B424">
        <v>0.038</v>
      </c>
      <c r="C424">
        <v>12</v>
      </c>
      <c r="D424">
        <v>98</v>
      </c>
      <c r="E424">
        <v>-1</v>
      </c>
      <c r="F424">
        <v>-1</v>
      </c>
      <c r="G424">
        <v>-1</v>
      </c>
      <c r="H424">
        <v>-1</v>
      </c>
      <c r="P424">
        <f t="shared" si="12"/>
        <v>0</v>
      </c>
      <c r="Q424">
        <f t="shared" si="13"/>
        <v>0</v>
      </c>
    </row>
    <row r="425" spans="1:17" ht="12.75">
      <c r="A425">
        <v>0.202247191011236</v>
      </c>
      <c r="B425">
        <v>0.018</v>
      </c>
      <c r="C425">
        <v>15</v>
      </c>
      <c r="D425">
        <v>89</v>
      </c>
      <c r="E425">
        <v>-1</v>
      </c>
      <c r="F425">
        <v>-1</v>
      </c>
      <c r="G425">
        <v>-1</v>
      </c>
      <c r="H425">
        <v>-1</v>
      </c>
      <c r="P425">
        <f t="shared" si="12"/>
        <v>0</v>
      </c>
      <c r="Q425">
        <f t="shared" si="13"/>
        <v>0</v>
      </c>
    </row>
    <row r="426" spans="1:17" ht="12.75">
      <c r="A426">
        <v>0.2</v>
      </c>
      <c r="B426">
        <v>0.001</v>
      </c>
      <c r="C426">
        <v>25</v>
      </c>
      <c r="D426">
        <v>5</v>
      </c>
      <c r="E426">
        <v>-1</v>
      </c>
      <c r="F426">
        <v>-1</v>
      </c>
      <c r="G426">
        <v>-1</v>
      </c>
      <c r="H426">
        <v>-1</v>
      </c>
      <c r="P426">
        <f t="shared" si="12"/>
        <v>0</v>
      </c>
      <c r="Q426">
        <f t="shared" si="13"/>
        <v>0</v>
      </c>
    </row>
    <row r="427" spans="1:17" ht="12.75">
      <c r="A427">
        <v>0.375</v>
      </c>
      <c r="B427">
        <v>0.003</v>
      </c>
      <c r="C427">
        <v>510</v>
      </c>
      <c r="D427">
        <v>8</v>
      </c>
      <c r="E427">
        <v>-1</v>
      </c>
      <c r="F427">
        <v>-1</v>
      </c>
      <c r="G427">
        <v>-1</v>
      </c>
      <c r="H427">
        <v>-1</v>
      </c>
      <c r="P427">
        <f t="shared" si="12"/>
        <v>0</v>
      </c>
      <c r="Q427">
        <f t="shared" si="13"/>
        <v>0</v>
      </c>
    </row>
    <row r="428" spans="1:17" ht="12.75">
      <c r="A428">
        <v>0.0555555555555556</v>
      </c>
      <c r="B428">
        <v>0.002</v>
      </c>
      <c r="C428">
        <v>78</v>
      </c>
      <c r="D428">
        <v>36</v>
      </c>
      <c r="E428">
        <v>-1</v>
      </c>
      <c r="F428">
        <v>-1</v>
      </c>
      <c r="G428">
        <v>-1</v>
      </c>
      <c r="H428">
        <v>-1</v>
      </c>
      <c r="P428">
        <f t="shared" si="12"/>
        <v>0</v>
      </c>
      <c r="Q428">
        <f t="shared" si="13"/>
        <v>0</v>
      </c>
    </row>
    <row r="429" spans="1:17" ht="12.75">
      <c r="A429">
        <v>0.21</v>
      </c>
      <c r="B429">
        <v>0.021</v>
      </c>
      <c r="C429">
        <v>5</v>
      </c>
      <c r="D429">
        <v>100</v>
      </c>
      <c r="E429">
        <v>-1</v>
      </c>
      <c r="F429">
        <v>-1</v>
      </c>
      <c r="G429">
        <v>-1</v>
      </c>
      <c r="H429">
        <v>-1</v>
      </c>
      <c r="P429">
        <f t="shared" si="12"/>
        <v>0</v>
      </c>
      <c r="Q429">
        <f t="shared" si="13"/>
        <v>0</v>
      </c>
    </row>
    <row r="430" spans="1:17" ht="12.75">
      <c r="A430">
        <v>0.141025641025641</v>
      </c>
      <c r="B430">
        <v>0.011</v>
      </c>
      <c r="C430">
        <v>8</v>
      </c>
      <c r="D430">
        <v>78</v>
      </c>
      <c r="E430">
        <v>-1</v>
      </c>
      <c r="F430">
        <v>-1</v>
      </c>
      <c r="G430">
        <v>-1</v>
      </c>
      <c r="H430">
        <v>-1</v>
      </c>
      <c r="P430">
        <f t="shared" si="12"/>
        <v>0</v>
      </c>
      <c r="Q430">
        <f t="shared" si="13"/>
        <v>0</v>
      </c>
    </row>
    <row r="431" spans="1:17" ht="12.75">
      <c r="A431">
        <v>0.645161290322581</v>
      </c>
      <c r="B431">
        <v>0.02</v>
      </c>
      <c r="C431">
        <v>2</v>
      </c>
      <c r="D431">
        <v>31</v>
      </c>
      <c r="E431">
        <v>-1</v>
      </c>
      <c r="F431">
        <v>-1</v>
      </c>
      <c r="G431">
        <v>-1</v>
      </c>
      <c r="H431">
        <v>-1</v>
      </c>
      <c r="P431">
        <f t="shared" si="12"/>
        <v>0</v>
      </c>
      <c r="Q431">
        <f t="shared" si="13"/>
        <v>0</v>
      </c>
    </row>
    <row r="432" spans="1:17" ht="12.75">
      <c r="A432">
        <v>0.275</v>
      </c>
      <c r="B432">
        <v>0.011</v>
      </c>
      <c r="C432">
        <v>6</v>
      </c>
      <c r="D432">
        <v>40</v>
      </c>
      <c r="E432">
        <v>817</v>
      </c>
      <c r="F432">
        <v>16</v>
      </c>
      <c r="G432">
        <v>48201</v>
      </c>
      <c r="H432">
        <v>57</v>
      </c>
      <c r="P432">
        <f t="shared" si="12"/>
        <v>801</v>
      </c>
      <c r="Q432">
        <f t="shared" si="13"/>
        <v>48144</v>
      </c>
    </row>
    <row r="433" spans="1:17" ht="12.75">
      <c r="A433">
        <v>0.11</v>
      </c>
      <c r="B433">
        <v>0.011</v>
      </c>
      <c r="C433">
        <v>38</v>
      </c>
      <c r="D433">
        <v>100</v>
      </c>
      <c r="E433">
        <v>-1</v>
      </c>
      <c r="F433">
        <v>-1</v>
      </c>
      <c r="G433">
        <v>-1</v>
      </c>
      <c r="H433">
        <v>-1</v>
      </c>
      <c r="P433">
        <f t="shared" si="12"/>
        <v>0</v>
      </c>
      <c r="Q433">
        <f t="shared" si="13"/>
        <v>0</v>
      </c>
    </row>
    <row r="434" spans="1:17" ht="12.75">
      <c r="A434">
        <v>0.1625</v>
      </c>
      <c r="B434">
        <v>0.013</v>
      </c>
      <c r="C434">
        <v>0</v>
      </c>
      <c r="D434">
        <v>80</v>
      </c>
      <c r="E434">
        <v>-1</v>
      </c>
      <c r="F434">
        <v>-1</v>
      </c>
      <c r="G434">
        <v>-1</v>
      </c>
      <c r="H434">
        <v>-1</v>
      </c>
      <c r="P434">
        <f t="shared" si="12"/>
        <v>0</v>
      </c>
      <c r="Q434">
        <f t="shared" si="13"/>
        <v>0</v>
      </c>
    </row>
    <row r="435" spans="1:17" ht="12.75">
      <c r="A435">
        <v>0.2</v>
      </c>
      <c r="B435">
        <v>0.013</v>
      </c>
      <c r="C435">
        <v>19</v>
      </c>
      <c r="D435">
        <v>65</v>
      </c>
      <c r="E435">
        <v>-1</v>
      </c>
      <c r="F435">
        <v>-1</v>
      </c>
      <c r="G435">
        <v>-1</v>
      </c>
      <c r="H435">
        <v>-1</v>
      </c>
      <c r="P435">
        <f t="shared" si="12"/>
        <v>0</v>
      </c>
      <c r="Q435">
        <f t="shared" si="13"/>
        <v>0</v>
      </c>
    </row>
    <row r="436" spans="1:17" ht="12.75">
      <c r="A436">
        <v>0</v>
      </c>
      <c r="B436">
        <v>0</v>
      </c>
      <c r="C436">
        <v>-1</v>
      </c>
      <c r="D436">
        <v>8</v>
      </c>
      <c r="E436">
        <v>-1</v>
      </c>
      <c r="F436">
        <v>-1</v>
      </c>
      <c r="G436">
        <v>-1</v>
      </c>
      <c r="H436">
        <v>-1</v>
      </c>
      <c r="P436">
        <f t="shared" si="12"/>
        <v>0</v>
      </c>
      <c r="Q436">
        <f t="shared" si="13"/>
        <v>0</v>
      </c>
    </row>
    <row r="437" spans="1:17" ht="12.75">
      <c r="A437">
        <v>0.333333333333333</v>
      </c>
      <c r="B437">
        <v>0.029</v>
      </c>
      <c r="C437">
        <v>5</v>
      </c>
      <c r="D437">
        <v>87</v>
      </c>
      <c r="E437">
        <v>-1</v>
      </c>
      <c r="F437">
        <v>-1</v>
      </c>
      <c r="G437">
        <v>-1</v>
      </c>
      <c r="H437">
        <v>-1</v>
      </c>
      <c r="P437">
        <f t="shared" si="12"/>
        <v>0</v>
      </c>
      <c r="Q437">
        <f t="shared" si="13"/>
        <v>0</v>
      </c>
    </row>
    <row r="438" spans="1:17" ht="12.75">
      <c r="A438">
        <v>0.204545454545455</v>
      </c>
      <c r="B438">
        <v>0.009</v>
      </c>
      <c r="C438">
        <v>72</v>
      </c>
      <c r="D438">
        <v>44</v>
      </c>
      <c r="E438">
        <v>-1</v>
      </c>
      <c r="F438">
        <v>-1</v>
      </c>
      <c r="G438">
        <v>-1</v>
      </c>
      <c r="H438">
        <v>-1</v>
      </c>
      <c r="P438">
        <f t="shared" si="12"/>
        <v>0</v>
      </c>
      <c r="Q438">
        <f t="shared" si="13"/>
        <v>0</v>
      </c>
    </row>
    <row r="439" spans="1:17" ht="12.75">
      <c r="A439">
        <v>0.434782608695652</v>
      </c>
      <c r="B439">
        <v>0.02</v>
      </c>
      <c r="C439">
        <v>76</v>
      </c>
      <c r="D439">
        <v>46</v>
      </c>
      <c r="E439">
        <v>-1</v>
      </c>
      <c r="F439">
        <v>-1</v>
      </c>
      <c r="G439">
        <v>-1</v>
      </c>
      <c r="H439">
        <v>-1</v>
      </c>
      <c r="P439">
        <f t="shared" si="12"/>
        <v>0</v>
      </c>
      <c r="Q439">
        <f t="shared" si="13"/>
        <v>0</v>
      </c>
    </row>
    <row r="440" spans="1:17" ht="12.75">
      <c r="A440">
        <v>0.352272727272727</v>
      </c>
      <c r="B440">
        <v>0.031</v>
      </c>
      <c r="C440">
        <v>4</v>
      </c>
      <c r="D440">
        <v>88</v>
      </c>
      <c r="E440">
        <v>-1</v>
      </c>
      <c r="F440">
        <v>-1</v>
      </c>
      <c r="G440">
        <v>-1</v>
      </c>
      <c r="H440">
        <v>-1</v>
      </c>
      <c r="P440">
        <f t="shared" si="12"/>
        <v>0</v>
      </c>
      <c r="Q440">
        <f t="shared" si="13"/>
        <v>0</v>
      </c>
    </row>
    <row r="441" spans="1:17" ht="12.75">
      <c r="A441">
        <v>0.5</v>
      </c>
      <c r="B441">
        <v>0.013</v>
      </c>
      <c r="C441">
        <v>6</v>
      </c>
      <c r="D441">
        <v>26</v>
      </c>
      <c r="E441">
        <v>-1</v>
      </c>
      <c r="F441">
        <v>-1</v>
      </c>
      <c r="G441">
        <v>-1</v>
      </c>
      <c r="H441">
        <v>-1</v>
      </c>
      <c r="P441">
        <f t="shared" si="12"/>
        <v>0</v>
      </c>
      <c r="Q441">
        <f t="shared" si="13"/>
        <v>0</v>
      </c>
    </row>
    <row r="442" spans="1:17" ht="12.75">
      <c r="A442">
        <v>0.559139784946237</v>
      </c>
      <c r="B442">
        <v>0.052</v>
      </c>
      <c r="C442">
        <v>0</v>
      </c>
      <c r="D442">
        <v>93</v>
      </c>
      <c r="E442">
        <v>870</v>
      </c>
      <c r="F442">
        <v>78</v>
      </c>
      <c r="G442">
        <v>39263</v>
      </c>
      <c r="H442">
        <v>207</v>
      </c>
      <c r="P442">
        <f t="shared" si="12"/>
        <v>792</v>
      </c>
      <c r="Q442">
        <f t="shared" si="13"/>
        <v>39056</v>
      </c>
    </row>
    <row r="443" spans="1:17" ht="12.75">
      <c r="A443">
        <v>0.486486486486487</v>
      </c>
      <c r="B443">
        <v>0.018</v>
      </c>
      <c r="C443">
        <v>1</v>
      </c>
      <c r="D443">
        <v>37</v>
      </c>
      <c r="E443">
        <v>-1</v>
      </c>
      <c r="F443">
        <v>-1</v>
      </c>
      <c r="G443">
        <v>-1</v>
      </c>
      <c r="H443">
        <v>-1</v>
      </c>
      <c r="P443">
        <f t="shared" si="12"/>
        <v>0</v>
      </c>
      <c r="Q443">
        <f t="shared" si="13"/>
        <v>0</v>
      </c>
    </row>
    <row r="444" spans="1:17" ht="12.75">
      <c r="A444">
        <v>0.407407407407407</v>
      </c>
      <c r="B444">
        <v>0.011</v>
      </c>
      <c r="C444">
        <v>9</v>
      </c>
      <c r="D444">
        <v>27</v>
      </c>
      <c r="E444">
        <v>-1</v>
      </c>
      <c r="F444">
        <v>-1</v>
      </c>
      <c r="G444">
        <v>-1</v>
      </c>
      <c r="H444">
        <v>-1</v>
      </c>
      <c r="P444">
        <f t="shared" si="12"/>
        <v>0</v>
      </c>
      <c r="Q444">
        <f t="shared" si="13"/>
        <v>0</v>
      </c>
    </row>
    <row r="445" spans="1:17" ht="12.75">
      <c r="A445">
        <v>0.353846153846154</v>
      </c>
      <c r="B445">
        <v>0.023</v>
      </c>
      <c r="C445">
        <v>45</v>
      </c>
      <c r="D445">
        <v>65</v>
      </c>
      <c r="E445">
        <v>-1</v>
      </c>
      <c r="F445">
        <v>-1</v>
      </c>
      <c r="G445">
        <v>-1</v>
      </c>
      <c r="H445">
        <v>-1</v>
      </c>
      <c r="P445">
        <f t="shared" si="12"/>
        <v>0</v>
      </c>
      <c r="Q445">
        <f t="shared" si="13"/>
        <v>0</v>
      </c>
    </row>
    <row r="446" spans="1:17" ht="12.75">
      <c r="A446">
        <v>1</v>
      </c>
      <c r="B446">
        <v>0.003</v>
      </c>
      <c r="C446">
        <v>0</v>
      </c>
      <c r="D446">
        <v>3</v>
      </c>
      <c r="E446">
        <v>-1</v>
      </c>
      <c r="F446">
        <v>-1</v>
      </c>
      <c r="G446">
        <v>-1</v>
      </c>
      <c r="H446">
        <v>-1</v>
      </c>
      <c r="P446">
        <f t="shared" si="12"/>
        <v>0</v>
      </c>
      <c r="Q446">
        <f t="shared" si="13"/>
        <v>0</v>
      </c>
    </row>
    <row r="447" spans="1:17" ht="12.75">
      <c r="A447">
        <v>0.25</v>
      </c>
      <c r="B447">
        <v>0.014</v>
      </c>
      <c r="C447">
        <v>3</v>
      </c>
      <c r="D447">
        <v>56</v>
      </c>
      <c r="E447">
        <v>-1</v>
      </c>
      <c r="F447">
        <v>-1</v>
      </c>
      <c r="G447">
        <v>-1</v>
      </c>
      <c r="H447">
        <v>-1</v>
      </c>
      <c r="P447">
        <f t="shared" si="12"/>
        <v>0</v>
      </c>
      <c r="Q447">
        <f t="shared" si="13"/>
        <v>0</v>
      </c>
    </row>
    <row r="448" spans="1:17" ht="12.75">
      <c r="A448">
        <v>0.48780487804878</v>
      </c>
      <c r="B448">
        <v>0.04</v>
      </c>
      <c r="C448">
        <v>0</v>
      </c>
      <c r="D448">
        <v>82</v>
      </c>
      <c r="E448">
        <v>-1</v>
      </c>
      <c r="F448">
        <v>-1</v>
      </c>
      <c r="G448">
        <v>-1</v>
      </c>
      <c r="H448">
        <v>-1</v>
      </c>
      <c r="P448">
        <f t="shared" si="12"/>
        <v>0</v>
      </c>
      <c r="Q448">
        <f t="shared" si="13"/>
        <v>0</v>
      </c>
    </row>
    <row r="449" spans="1:17" ht="12.75">
      <c r="A449">
        <v>0.36</v>
      </c>
      <c r="B449">
        <v>0.027</v>
      </c>
      <c r="C449">
        <v>7</v>
      </c>
      <c r="D449">
        <v>75</v>
      </c>
      <c r="E449">
        <v>-1</v>
      </c>
      <c r="F449">
        <v>-1</v>
      </c>
      <c r="G449">
        <v>-1</v>
      </c>
      <c r="H449">
        <v>-1</v>
      </c>
      <c r="P449">
        <f t="shared" si="12"/>
        <v>0</v>
      </c>
      <c r="Q449">
        <f t="shared" si="13"/>
        <v>0</v>
      </c>
    </row>
    <row r="450" spans="1:17" ht="12.75">
      <c r="A450">
        <v>0.348484848484849</v>
      </c>
      <c r="B450">
        <v>0.023</v>
      </c>
      <c r="C450">
        <v>16</v>
      </c>
      <c r="D450">
        <v>66</v>
      </c>
      <c r="E450">
        <v>-1</v>
      </c>
      <c r="F450">
        <v>-1</v>
      </c>
      <c r="G450">
        <v>-1</v>
      </c>
      <c r="H450">
        <v>-1</v>
      </c>
      <c r="P450">
        <f t="shared" si="12"/>
        <v>0</v>
      </c>
      <c r="Q450">
        <f t="shared" si="13"/>
        <v>0</v>
      </c>
    </row>
    <row r="451" spans="1:17" ht="12.75">
      <c r="A451">
        <v>0.245283018867925</v>
      </c>
      <c r="B451">
        <v>0.013</v>
      </c>
      <c r="C451">
        <v>1</v>
      </c>
      <c r="D451">
        <v>53</v>
      </c>
      <c r="E451">
        <v>-1</v>
      </c>
      <c r="F451">
        <v>-1</v>
      </c>
      <c r="G451">
        <v>-1</v>
      </c>
      <c r="H451">
        <v>-1</v>
      </c>
      <c r="P451">
        <f t="shared" si="12"/>
        <v>0</v>
      </c>
      <c r="Q451">
        <f t="shared" si="13"/>
        <v>0</v>
      </c>
    </row>
    <row r="452" spans="1:17" ht="12.75">
      <c r="A452">
        <v>0.75</v>
      </c>
      <c r="B452">
        <v>0.042</v>
      </c>
      <c r="C452">
        <v>8</v>
      </c>
      <c r="D452">
        <v>56</v>
      </c>
      <c r="E452">
        <v>2035</v>
      </c>
      <c r="F452">
        <v>519</v>
      </c>
      <c r="G452">
        <v>49947</v>
      </c>
      <c r="H452">
        <v>1277</v>
      </c>
      <c r="P452">
        <f t="shared" si="12"/>
        <v>1516</v>
      </c>
      <c r="Q452">
        <f t="shared" si="13"/>
        <v>48670</v>
      </c>
    </row>
    <row r="453" spans="1:17" ht="12.75">
      <c r="A453">
        <v>0.235955056179775</v>
      </c>
      <c r="B453">
        <v>0.021</v>
      </c>
      <c r="C453">
        <v>33</v>
      </c>
      <c r="D453">
        <v>89</v>
      </c>
      <c r="E453">
        <v>-1</v>
      </c>
      <c r="F453">
        <v>-1</v>
      </c>
      <c r="G453">
        <v>-1</v>
      </c>
      <c r="H453">
        <v>-1</v>
      </c>
      <c r="P453">
        <f t="shared" si="12"/>
        <v>0</v>
      </c>
      <c r="Q453">
        <f t="shared" si="13"/>
        <v>0</v>
      </c>
    </row>
    <row r="454" spans="1:17" ht="12.75">
      <c r="A454">
        <v>0.319148936170213</v>
      </c>
      <c r="B454">
        <v>0.015</v>
      </c>
      <c r="C454">
        <v>40</v>
      </c>
      <c r="D454">
        <v>47</v>
      </c>
      <c r="E454">
        <v>-1</v>
      </c>
      <c r="F454">
        <v>-1</v>
      </c>
      <c r="G454">
        <v>-1</v>
      </c>
      <c r="H454">
        <v>-1</v>
      </c>
      <c r="P454">
        <f aca="true" t="shared" si="14" ref="P454:P517">E454-F454</f>
        <v>0</v>
      </c>
      <c r="Q454">
        <f aca="true" t="shared" si="15" ref="Q454:Q517">G454-H454</f>
        <v>0</v>
      </c>
    </row>
    <row r="455" spans="1:17" ht="12.75">
      <c r="A455">
        <v>0.378378378378378</v>
      </c>
      <c r="B455">
        <v>0.028</v>
      </c>
      <c r="C455">
        <v>1</v>
      </c>
      <c r="D455">
        <v>74</v>
      </c>
      <c r="E455">
        <v>-1</v>
      </c>
      <c r="F455">
        <v>-1</v>
      </c>
      <c r="G455">
        <v>-1</v>
      </c>
      <c r="H455">
        <v>-1</v>
      </c>
      <c r="P455">
        <f t="shared" si="14"/>
        <v>0</v>
      </c>
      <c r="Q455">
        <f t="shared" si="15"/>
        <v>0</v>
      </c>
    </row>
    <row r="456" spans="1:17" ht="12.75">
      <c r="A456">
        <v>0.333333333333333</v>
      </c>
      <c r="B456">
        <v>0.01</v>
      </c>
      <c r="C456">
        <v>5</v>
      </c>
      <c r="D456">
        <v>30</v>
      </c>
      <c r="E456">
        <v>-1</v>
      </c>
      <c r="F456">
        <v>-1</v>
      </c>
      <c r="G456">
        <v>-1</v>
      </c>
      <c r="H456">
        <v>-1</v>
      </c>
      <c r="P456">
        <f t="shared" si="14"/>
        <v>0</v>
      </c>
      <c r="Q456">
        <f t="shared" si="15"/>
        <v>0</v>
      </c>
    </row>
    <row r="457" spans="1:17" ht="12.75">
      <c r="A457">
        <v>0.177777777777778</v>
      </c>
      <c r="B457">
        <v>0.008</v>
      </c>
      <c r="C457">
        <v>24</v>
      </c>
      <c r="D457">
        <v>45</v>
      </c>
      <c r="E457">
        <v>-1</v>
      </c>
      <c r="F457">
        <v>-1</v>
      </c>
      <c r="G457">
        <v>-1</v>
      </c>
      <c r="H457">
        <v>-1</v>
      </c>
      <c r="P457">
        <f t="shared" si="14"/>
        <v>0</v>
      </c>
      <c r="Q457">
        <f t="shared" si="15"/>
        <v>0</v>
      </c>
    </row>
    <row r="458" spans="1:17" ht="12.75">
      <c r="A458">
        <v>0.358974358974359</v>
      </c>
      <c r="B458">
        <v>0.014</v>
      </c>
      <c r="C458">
        <v>0</v>
      </c>
      <c r="D458">
        <v>39</v>
      </c>
      <c r="E458">
        <v>-1</v>
      </c>
      <c r="F458">
        <v>-1</v>
      </c>
      <c r="G458">
        <v>-1</v>
      </c>
      <c r="H458">
        <v>-1</v>
      </c>
      <c r="P458">
        <f t="shared" si="14"/>
        <v>0</v>
      </c>
      <c r="Q458">
        <f t="shared" si="15"/>
        <v>0</v>
      </c>
    </row>
    <row r="459" spans="1:17" ht="12.75">
      <c r="A459">
        <v>0.258426966292135</v>
      </c>
      <c r="B459">
        <v>0.023</v>
      </c>
      <c r="C459">
        <v>77</v>
      </c>
      <c r="D459">
        <v>89</v>
      </c>
      <c r="E459">
        <v>-1</v>
      </c>
      <c r="F459">
        <v>-1</v>
      </c>
      <c r="G459">
        <v>-1</v>
      </c>
      <c r="H459">
        <v>-1</v>
      </c>
      <c r="P459">
        <f t="shared" si="14"/>
        <v>0</v>
      </c>
      <c r="Q459">
        <f t="shared" si="15"/>
        <v>0</v>
      </c>
    </row>
    <row r="460" spans="1:17" ht="12.75">
      <c r="A460">
        <v>0.181818181818182</v>
      </c>
      <c r="B460">
        <v>0.008</v>
      </c>
      <c r="C460">
        <v>34</v>
      </c>
      <c r="D460">
        <v>44</v>
      </c>
      <c r="E460">
        <v>-1</v>
      </c>
      <c r="F460">
        <v>-1</v>
      </c>
      <c r="G460">
        <v>-1</v>
      </c>
      <c r="H460">
        <v>-1</v>
      </c>
      <c r="P460">
        <f t="shared" si="14"/>
        <v>0</v>
      </c>
      <c r="Q460">
        <f t="shared" si="15"/>
        <v>0</v>
      </c>
    </row>
    <row r="461" spans="1:17" ht="12.75">
      <c r="A461">
        <v>0.4</v>
      </c>
      <c r="B461">
        <v>0.008</v>
      </c>
      <c r="C461">
        <v>51</v>
      </c>
      <c r="D461">
        <v>20</v>
      </c>
      <c r="E461">
        <v>-1</v>
      </c>
      <c r="F461">
        <v>-1</v>
      </c>
      <c r="G461">
        <v>-1</v>
      </c>
      <c r="H461">
        <v>-1</v>
      </c>
      <c r="P461">
        <f t="shared" si="14"/>
        <v>0</v>
      </c>
      <c r="Q461">
        <f t="shared" si="15"/>
        <v>0</v>
      </c>
    </row>
    <row r="462" spans="1:17" ht="12.75">
      <c r="A462">
        <v>0.354430379746835</v>
      </c>
      <c r="B462">
        <v>0.028</v>
      </c>
      <c r="C462">
        <v>17</v>
      </c>
      <c r="D462">
        <v>79</v>
      </c>
      <c r="E462">
        <v>1173</v>
      </c>
      <c r="F462">
        <v>147</v>
      </c>
      <c r="G462">
        <v>50857</v>
      </c>
      <c r="H462">
        <v>416</v>
      </c>
      <c r="P462">
        <f t="shared" si="14"/>
        <v>1026</v>
      </c>
      <c r="Q462">
        <f t="shared" si="15"/>
        <v>50441</v>
      </c>
    </row>
    <row r="463" spans="1:17" ht="12.75">
      <c r="A463">
        <v>0.241935483870968</v>
      </c>
      <c r="B463">
        <v>0.015</v>
      </c>
      <c r="C463">
        <v>20</v>
      </c>
      <c r="D463">
        <v>62</v>
      </c>
      <c r="E463">
        <v>-1</v>
      </c>
      <c r="F463">
        <v>-1</v>
      </c>
      <c r="G463">
        <v>-1</v>
      </c>
      <c r="H463">
        <v>-1</v>
      </c>
      <c r="P463">
        <f t="shared" si="14"/>
        <v>0</v>
      </c>
      <c r="Q463">
        <f t="shared" si="15"/>
        <v>0</v>
      </c>
    </row>
    <row r="464" spans="1:17" ht="12.75">
      <c r="A464">
        <v>0.354430379746835</v>
      </c>
      <c r="B464">
        <v>0.028</v>
      </c>
      <c r="C464">
        <v>0</v>
      </c>
      <c r="D464">
        <v>79</v>
      </c>
      <c r="E464">
        <v>-1</v>
      </c>
      <c r="F464">
        <v>-1</v>
      </c>
      <c r="G464">
        <v>-1</v>
      </c>
      <c r="H464">
        <v>-1</v>
      </c>
      <c r="P464">
        <f t="shared" si="14"/>
        <v>0</v>
      </c>
      <c r="Q464">
        <f t="shared" si="15"/>
        <v>0</v>
      </c>
    </row>
    <row r="465" spans="1:17" ht="12.75">
      <c r="A465">
        <v>0.465116279069767</v>
      </c>
      <c r="B465">
        <v>0.02</v>
      </c>
      <c r="C465">
        <v>2</v>
      </c>
      <c r="D465">
        <v>43</v>
      </c>
      <c r="E465">
        <v>-1</v>
      </c>
      <c r="F465">
        <v>-1</v>
      </c>
      <c r="G465">
        <v>-1</v>
      </c>
      <c r="H465">
        <v>-1</v>
      </c>
      <c r="P465">
        <f t="shared" si="14"/>
        <v>0</v>
      </c>
      <c r="Q465">
        <f t="shared" si="15"/>
        <v>0</v>
      </c>
    </row>
    <row r="466" spans="1:17" ht="12.75">
      <c r="A466">
        <v>0.6</v>
      </c>
      <c r="B466">
        <v>0.003</v>
      </c>
      <c r="C466">
        <v>89</v>
      </c>
      <c r="D466">
        <v>5</v>
      </c>
      <c r="E466">
        <v>-1</v>
      </c>
      <c r="F466">
        <v>-1</v>
      </c>
      <c r="G466">
        <v>-1</v>
      </c>
      <c r="H466">
        <v>-1</v>
      </c>
      <c r="P466">
        <f t="shared" si="14"/>
        <v>0</v>
      </c>
      <c r="Q466">
        <f t="shared" si="15"/>
        <v>0</v>
      </c>
    </row>
    <row r="467" spans="1:17" ht="12.75">
      <c r="A467">
        <v>0.442105263157895</v>
      </c>
      <c r="B467">
        <v>0.042</v>
      </c>
      <c r="C467">
        <v>1</v>
      </c>
      <c r="D467">
        <v>95</v>
      </c>
      <c r="E467">
        <v>-1</v>
      </c>
      <c r="F467">
        <v>-1</v>
      </c>
      <c r="G467">
        <v>-1</v>
      </c>
      <c r="H467">
        <v>-1</v>
      </c>
      <c r="P467">
        <f t="shared" si="14"/>
        <v>0</v>
      </c>
      <c r="Q467">
        <f t="shared" si="15"/>
        <v>0</v>
      </c>
    </row>
    <row r="468" spans="1:17" ht="12.75">
      <c r="A468">
        <v>0.126760563380282</v>
      </c>
      <c r="B468">
        <v>0.009</v>
      </c>
      <c r="C468">
        <v>102</v>
      </c>
      <c r="D468">
        <v>71</v>
      </c>
      <c r="E468">
        <v>-1</v>
      </c>
      <c r="F468">
        <v>-1</v>
      </c>
      <c r="G468">
        <v>-1</v>
      </c>
      <c r="H468">
        <v>-1</v>
      </c>
      <c r="P468">
        <f t="shared" si="14"/>
        <v>0</v>
      </c>
      <c r="Q468">
        <f t="shared" si="15"/>
        <v>0</v>
      </c>
    </row>
    <row r="469" spans="1:17" ht="12.75">
      <c r="A469">
        <v>0.121951219512195</v>
      </c>
      <c r="B469">
        <v>0.01</v>
      </c>
      <c r="C469">
        <v>32</v>
      </c>
      <c r="D469">
        <v>82</v>
      </c>
      <c r="E469">
        <v>-1</v>
      </c>
      <c r="F469">
        <v>-1</v>
      </c>
      <c r="G469">
        <v>-1</v>
      </c>
      <c r="H469">
        <v>-1</v>
      </c>
      <c r="P469">
        <f t="shared" si="14"/>
        <v>0</v>
      </c>
      <c r="Q469">
        <f t="shared" si="15"/>
        <v>0</v>
      </c>
    </row>
    <row r="470" spans="1:17" ht="12.75">
      <c r="A470">
        <v>0.333333333333333</v>
      </c>
      <c r="B470">
        <v>0.023</v>
      </c>
      <c r="C470">
        <v>0</v>
      </c>
      <c r="D470">
        <v>69</v>
      </c>
      <c r="E470">
        <v>-1</v>
      </c>
      <c r="F470">
        <v>-1</v>
      </c>
      <c r="G470">
        <v>-1</v>
      </c>
      <c r="H470">
        <v>-1</v>
      </c>
      <c r="P470">
        <f t="shared" si="14"/>
        <v>0</v>
      </c>
      <c r="Q470">
        <f t="shared" si="15"/>
        <v>0</v>
      </c>
    </row>
    <row r="471" spans="1:17" ht="12.75">
      <c r="A471">
        <v>0.125</v>
      </c>
      <c r="B471">
        <v>0.003</v>
      </c>
      <c r="C471">
        <v>47</v>
      </c>
      <c r="D471">
        <v>24</v>
      </c>
      <c r="E471">
        <v>-1</v>
      </c>
      <c r="F471">
        <v>-1</v>
      </c>
      <c r="G471">
        <v>-1</v>
      </c>
      <c r="H471">
        <v>-1</v>
      </c>
      <c r="P471">
        <f t="shared" si="14"/>
        <v>0</v>
      </c>
      <c r="Q471">
        <f t="shared" si="15"/>
        <v>0</v>
      </c>
    </row>
    <row r="472" spans="1:17" ht="12.75">
      <c r="A472">
        <v>0.447058823529412</v>
      </c>
      <c r="B472">
        <v>0.038</v>
      </c>
      <c r="C472">
        <v>2</v>
      </c>
      <c r="D472">
        <v>85</v>
      </c>
      <c r="E472">
        <v>1736</v>
      </c>
      <c r="F472">
        <v>82</v>
      </c>
      <c r="G472">
        <v>92639</v>
      </c>
      <c r="H472">
        <v>256</v>
      </c>
      <c r="P472">
        <f t="shared" si="14"/>
        <v>1654</v>
      </c>
      <c r="Q472">
        <f t="shared" si="15"/>
        <v>92383</v>
      </c>
    </row>
    <row r="473" spans="1:17" ht="12.75">
      <c r="A473">
        <v>0.666666666666667</v>
      </c>
      <c r="B473">
        <v>0.05</v>
      </c>
      <c r="C473">
        <v>10</v>
      </c>
      <c r="D473">
        <v>75</v>
      </c>
      <c r="E473">
        <v>-1</v>
      </c>
      <c r="F473">
        <v>-1</v>
      </c>
      <c r="G473">
        <v>-1</v>
      </c>
      <c r="H473">
        <v>-1</v>
      </c>
      <c r="P473">
        <f t="shared" si="14"/>
        <v>0</v>
      </c>
      <c r="Q473">
        <f t="shared" si="15"/>
        <v>0</v>
      </c>
    </row>
    <row r="474" spans="1:17" ht="12.75">
      <c r="A474">
        <v>0.214285714285714</v>
      </c>
      <c r="B474">
        <v>0.003</v>
      </c>
      <c r="C474">
        <v>46</v>
      </c>
      <c r="D474">
        <v>14</v>
      </c>
      <c r="E474">
        <v>-1</v>
      </c>
      <c r="F474">
        <v>-1</v>
      </c>
      <c r="G474">
        <v>-1</v>
      </c>
      <c r="H474">
        <v>-1</v>
      </c>
      <c r="P474">
        <f t="shared" si="14"/>
        <v>0</v>
      </c>
      <c r="Q474">
        <f t="shared" si="15"/>
        <v>0</v>
      </c>
    </row>
    <row r="475" spans="1:17" ht="12.75">
      <c r="A475">
        <v>0.540983606557377</v>
      </c>
      <c r="B475">
        <v>0.033</v>
      </c>
      <c r="C475">
        <v>9</v>
      </c>
      <c r="D475">
        <v>61</v>
      </c>
      <c r="E475">
        <v>-1</v>
      </c>
      <c r="F475">
        <v>-1</v>
      </c>
      <c r="G475">
        <v>-1</v>
      </c>
      <c r="H475">
        <v>-1</v>
      </c>
      <c r="P475">
        <f t="shared" si="14"/>
        <v>0</v>
      </c>
      <c r="Q475">
        <f t="shared" si="15"/>
        <v>0</v>
      </c>
    </row>
    <row r="476" spans="1:17" ht="12.75">
      <c r="A476">
        <v>0.241935483870968</v>
      </c>
      <c r="B476">
        <v>0.015</v>
      </c>
      <c r="C476">
        <v>40</v>
      </c>
      <c r="D476">
        <v>62</v>
      </c>
      <c r="E476">
        <v>-1</v>
      </c>
      <c r="F476">
        <v>-1</v>
      </c>
      <c r="G476">
        <v>-1</v>
      </c>
      <c r="H476">
        <v>-1</v>
      </c>
      <c r="P476">
        <f t="shared" si="14"/>
        <v>0</v>
      </c>
      <c r="Q476">
        <f t="shared" si="15"/>
        <v>0</v>
      </c>
    </row>
    <row r="477" spans="1:17" ht="12.75">
      <c r="A477">
        <v>0.478260869565217</v>
      </c>
      <c r="B477">
        <v>0.011</v>
      </c>
      <c r="C477">
        <v>2</v>
      </c>
      <c r="D477">
        <v>23</v>
      </c>
      <c r="E477">
        <v>-1</v>
      </c>
      <c r="F477">
        <v>-1</v>
      </c>
      <c r="G477">
        <v>-1</v>
      </c>
      <c r="H477">
        <v>-1</v>
      </c>
      <c r="P477">
        <f t="shared" si="14"/>
        <v>0</v>
      </c>
      <c r="Q477">
        <f t="shared" si="15"/>
        <v>0</v>
      </c>
    </row>
    <row r="478" spans="1:17" ht="12.75">
      <c r="A478">
        <v>0.387755102040816</v>
      </c>
      <c r="B478">
        <v>0.038</v>
      </c>
      <c r="C478">
        <v>19</v>
      </c>
      <c r="D478">
        <v>98</v>
      </c>
      <c r="E478">
        <v>-1</v>
      </c>
      <c r="F478">
        <v>-1</v>
      </c>
      <c r="G478">
        <v>-1</v>
      </c>
      <c r="H478">
        <v>-1</v>
      </c>
      <c r="P478">
        <f t="shared" si="14"/>
        <v>0</v>
      </c>
      <c r="Q478">
        <f t="shared" si="15"/>
        <v>0</v>
      </c>
    </row>
    <row r="479" spans="1:17" ht="12.75">
      <c r="A479">
        <v>0.434782608695652</v>
      </c>
      <c r="B479">
        <v>0.01</v>
      </c>
      <c r="C479">
        <v>7</v>
      </c>
      <c r="D479">
        <v>23</v>
      </c>
      <c r="E479">
        <v>-1</v>
      </c>
      <c r="F479">
        <v>-1</v>
      </c>
      <c r="G479">
        <v>-1</v>
      </c>
      <c r="H479">
        <v>-1</v>
      </c>
      <c r="P479">
        <f t="shared" si="14"/>
        <v>0</v>
      </c>
      <c r="Q479">
        <f t="shared" si="15"/>
        <v>0</v>
      </c>
    </row>
    <row r="480" spans="1:17" ht="12.75">
      <c r="A480">
        <v>0.344086021505376</v>
      </c>
      <c r="B480">
        <v>0.032</v>
      </c>
      <c r="C480">
        <v>2</v>
      </c>
      <c r="D480">
        <v>93</v>
      </c>
      <c r="E480">
        <v>-1</v>
      </c>
      <c r="F480">
        <v>-1</v>
      </c>
      <c r="G480">
        <v>-1</v>
      </c>
      <c r="H480">
        <v>-1</v>
      </c>
      <c r="P480">
        <f t="shared" si="14"/>
        <v>0</v>
      </c>
      <c r="Q480">
        <f t="shared" si="15"/>
        <v>0</v>
      </c>
    </row>
    <row r="481" spans="1:17" ht="12.75">
      <c r="A481">
        <v>0.294736842105263</v>
      </c>
      <c r="B481">
        <v>0.028</v>
      </c>
      <c r="C481">
        <v>5</v>
      </c>
      <c r="D481">
        <v>95</v>
      </c>
      <c r="E481">
        <v>-1</v>
      </c>
      <c r="F481">
        <v>-1</v>
      </c>
      <c r="G481">
        <v>-1</v>
      </c>
      <c r="H481">
        <v>-1</v>
      </c>
      <c r="P481">
        <f t="shared" si="14"/>
        <v>0</v>
      </c>
      <c r="Q481">
        <f t="shared" si="15"/>
        <v>0</v>
      </c>
    </row>
    <row r="482" spans="1:17" ht="12.75">
      <c r="A482">
        <v>0.363636363636364</v>
      </c>
      <c r="B482">
        <v>0.004</v>
      </c>
      <c r="C482">
        <v>326</v>
      </c>
      <c r="D482">
        <v>11</v>
      </c>
      <c r="E482">
        <v>994</v>
      </c>
      <c r="F482">
        <v>58</v>
      </c>
      <c r="G482">
        <v>49949</v>
      </c>
      <c r="H482">
        <v>154</v>
      </c>
      <c r="P482">
        <f t="shared" si="14"/>
        <v>936</v>
      </c>
      <c r="Q482">
        <f t="shared" si="15"/>
        <v>49795</v>
      </c>
    </row>
    <row r="483" spans="1:17" ht="12.75">
      <c r="A483">
        <v>0.540540540540541</v>
      </c>
      <c r="B483">
        <v>0.04</v>
      </c>
      <c r="C483">
        <v>5</v>
      </c>
      <c r="D483">
        <v>74</v>
      </c>
      <c r="E483">
        <v>-1</v>
      </c>
      <c r="F483">
        <v>-1</v>
      </c>
      <c r="G483">
        <v>-1</v>
      </c>
      <c r="H483">
        <v>-1</v>
      </c>
      <c r="P483">
        <f t="shared" si="14"/>
        <v>0</v>
      </c>
      <c r="Q483">
        <f t="shared" si="15"/>
        <v>0</v>
      </c>
    </row>
    <row r="484" spans="1:17" ht="12.75">
      <c r="A484">
        <v>0.392405063291139</v>
      </c>
      <c r="B484">
        <v>0.031</v>
      </c>
      <c r="C484">
        <v>29</v>
      </c>
      <c r="D484">
        <v>79</v>
      </c>
      <c r="E484">
        <v>-1</v>
      </c>
      <c r="F484">
        <v>-1</v>
      </c>
      <c r="G484">
        <v>-1</v>
      </c>
      <c r="H484">
        <v>-1</v>
      </c>
      <c r="P484">
        <f t="shared" si="14"/>
        <v>0</v>
      </c>
      <c r="Q484">
        <f t="shared" si="15"/>
        <v>0</v>
      </c>
    </row>
    <row r="485" spans="1:17" ht="12.75">
      <c r="A485">
        <v>0.173913043478261</v>
      </c>
      <c r="B485">
        <v>0.008</v>
      </c>
      <c r="C485">
        <v>197</v>
      </c>
      <c r="D485">
        <v>46</v>
      </c>
      <c r="E485">
        <v>-1</v>
      </c>
      <c r="F485">
        <v>-1</v>
      </c>
      <c r="G485">
        <v>-1</v>
      </c>
      <c r="H485">
        <v>-1</v>
      </c>
      <c r="P485">
        <f t="shared" si="14"/>
        <v>0</v>
      </c>
      <c r="Q485">
        <f t="shared" si="15"/>
        <v>0</v>
      </c>
    </row>
    <row r="486" spans="1:17" ht="12.75">
      <c r="A486">
        <v>0.48936170212766</v>
      </c>
      <c r="B486">
        <v>0.023</v>
      </c>
      <c r="C486">
        <v>13</v>
      </c>
      <c r="D486">
        <v>47</v>
      </c>
      <c r="E486">
        <v>-1</v>
      </c>
      <c r="F486">
        <v>-1</v>
      </c>
      <c r="G486">
        <v>-1</v>
      </c>
      <c r="H486">
        <v>-1</v>
      </c>
      <c r="P486">
        <f t="shared" si="14"/>
        <v>0</v>
      </c>
      <c r="Q486">
        <f t="shared" si="15"/>
        <v>0</v>
      </c>
    </row>
    <row r="487" spans="1:17" ht="12.75">
      <c r="A487">
        <v>0.370967741935484</v>
      </c>
      <c r="B487">
        <v>0.023</v>
      </c>
      <c r="C487">
        <v>2</v>
      </c>
      <c r="D487">
        <v>62</v>
      </c>
      <c r="E487">
        <v>-1</v>
      </c>
      <c r="F487">
        <v>-1</v>
      </c>
      <c r="G487">
        <v>-1</v>
      </c>
      <c r="H487">
        <v>-1</v>
      </c>
      <c r="P487">
        <f t="shared" si="14"/>
        <v>0</v>
      </c>
      <c r="Q487">
        <f t="shared" si="15"/>
        <v>0</v>
      </c>
    </row>
    <row r="488" spans="1:17" ht="12.75">
      <c r="A488">
        <v>0.213114754098361</v>
      </c>
      <c r="B488">
        <v>0.013</v>
      </c>
      <c r="C488">
        <v>9</v>
      </c>
      <c r="D488">
        <v>61</v>
      </c>
      <c r="E488">
        <v>-1</v>
      </c>
      <c r="F488">
        <v>-1</v>
      </c>
      <c r="G488">
        <v>-1</v>
      </c>
      <c r="H488">
        <v>-1</v>
      </c>
      <c r="P488">
        <f t="shared" si="14"/>
        <v>0</v>
      </c>
      <c r="Q488">
        <f t="shared" si="15"/>
        <v>0</v>
      </c>
    </row>
    <row r="489" spans="1:17" ht="12.75">
      <c r="A489">
        <v>0.307692307692308</v>
      </c>
      <c r="B489">
        <v>0.024</v>
      </c>
      <c r="C489">
        <v>16</v>
      </c>
      <c r="D489">
        <v>78</v>
      </c>
      <c r="E489">
        <v>-1</v>
      </c>
      <c r="F489">
        <v>-1</v>
      </c>
      <c r="G489">
        <v>-1</v>
      </c>
      <c r="H489">
        <v>-1</v>
      </c>
      <c r="P489">
        <f t="shared" si="14"/>
        <v>0</v>
      </c>
      <c r="Q489">
        <f t="shared" si="15"/>
        <v>0</v>
      </c>
    </row>
    <row r="490" spans="1:17" ht="12.75">
      <c r="A490">
        <v>0.129411764705882</v>
      </c>
      <c r="B490">
        <v>0.011</v>
      </c>
      <c r="C490">
        <v>38</v>
      </c>
      <c r="D490">
        <v>85</v>
      </c>
      <c r="E490">
        <v>-1</v>
      </c>
      <c r="F490">
        <v>-1</v>
      </c>
      <c r="G490">
        <v>-1</v>
      </c>
      <c r="H490">
        <v>-1</v>
      </c>
      <c r="P490">
        <f t="shared" si="14"/>
        <v>0</v>
      </c>
      <c r="Q490">
        <f t="shared" si="15"/>
        <v>0</v>
      </c>
    </row>
    <row r="491" spans="1:17" ht="12.75">
      <c r="A491">
        <v>0.410526315789474</v>
      </c>
      <c r="B491">
        <v>0.039</v>
      </c>
      <c r="C491">
        <v>21</v>
      </c>
      <c r="D491">
        <v>95</v>
      </c>
      <c r="E491">
        <v>-1</v>
      </c>
      <c r="F491">
        <v>-1</v>
      </c>
      <c r="G491">
        <v>-1</v>
      </c>
      <c r="H491">
        <v>-1</v>
      </c>
      <c r="P491">
        <f t="shared" si="14"/>
        <v>0</v>
      </c>
      <c r="Q491">
        <f t="shared" si="15"/>
        <v>0</v>
      </c>
    </row>
    <row r="492" spans="1:17" ht="12.75">
      <c r="A492">
        <v>0.235294117647059</v>
      </c>
      <c r="B492">
        <v>0.008</v>
      </c>
      <c r="C492">
        <v>29</v>
      </c>
      <c r="D492">
        <v>34</v>
      </c>
      <c r="E492">
        <v>2059</v>
      </c>
      <c r="F492">
        <v>186</v>
      </c>
      <c r="G492">
        <v>97549</v>
      </c>
      <c r="H492">
        <v>623</v>
      </c>
      <c r="P492">
        <f t="shared" si="14"/>
        <v>1873</v>
      </c>
      <c r="Q492">
        <f t="shared" si="15"/>
        <v>96926</v>
      </c>
    </row>
    <row r="493" spans="1:17" ht="12.75">
      <c r="A493">
        <v>0.26865671641791</v>
      </c>
      <c r="B493">
        <v>0.018</v>
      </c>
      <c r="C493">
        <v>10</v>
      </c>
      <c r="D493">
        <v>67</v>
      </c>
      <c r="E493">
        <v>-1</v>
      </c>
      <c r="F493">
        <v>-1</v>
      </c>
      <c r="G493">
        <v>-1</v>
      </c>
      <c r="H493">
        <v>-1</v>
      </c>
      <c r="P493">
        <f t="shared" si="14"/>
        <v>0</v>
      </c>
      <c r="Q493">
        <f t="shared" si="15"/>
        <v>0</v>
      </c>
    </row>
    <row r="494" spans="1:17" ht="12.75">
      <c r="A494">
        <v>0.285714285714286</v>
      </c>
      <c r="B494">
        <v>0.012</v>
      </c>
      <c r="C494">
        <v>5</v>
      </c>
      <c r="D494">
        <v>42</v>
      </c>
      <c r="E494">
        <v>-1</v>
      </c>
      <c r="F494">
        <v>-1</v>
      </c>
      <c r="G494">
        <v>-1</v>
      </c>
      <c r="H494">
        <v>-1</v>
      </c>
      <c r="P494">
        <f t="shared" si="14"/>
        <v>0</v>
      </c>
      <c r="Q494">
        <f t="shared" si="15"/>
        <v>0</v>
      </c>
    </row>
    <row r="495" spans="1:17" ht="12.75">
      <c r="A495">
        <v>0.36</v>
      </c>
      <c r="B495">
        <v>0.036</v>
      </c>
      <c r="C495">
        <v>4</v>
      </c>
      <c r="D495">
        <v>100</v>
      </c>
      <c r="E495">
        <v>-1</v>
      </c>
      <c r="F495">
        <v>-1</v>
      </c>
      <c r="G495">
        <v>-1</v>
      </c>
      <c r="H495">
        <v>-1</v>
      </c>
      <c r="P495">
        <f t="shared" si="14"/>
        <v>0</v>
      </c>
      <c r="Q495">
        <f t="shared" si="15"/>
        <v>0</v>
      </c>
    </row>
    <row r="496" spans="1:17" ht="12.75">
      <c r="A496">
        <v>0.214285714285714</v>
      </c>
      <c r="B496">
        <v>0.015</v>
      </c>
      <c r="C496">
        <v>14</v>
      </c>
      <c r="D496">
        <v>70</v>
      </c>
      <c r="E496">
        <v>-1</v>
      </c>
      <c r="F496">
        <v>-1</v>
      </c>
      <c r="G496">
        <v>-1</v>
      </c>
      <c r="H496">
        <v>-1</v>
      </c>
      <c r="P496">
        <f t="shared" si="14"/>
        <v>0</v>
      </c>
      <c r="Q496">
        <f t="shared" si="15"/>
        <v>0</v>
      </c>
    </row>
    <row r="497" spans="1:17" ht="12.75">
      <c r="A497">
        <v>0.38961038961039</v>
      </c>
      <c r="B497">
        <v>0.03</v>
      </c>
      <c r="C497">
        <v>28</v>
      </c>
      <c r="D497">
        <v>77</v>
      </c>
      <c r="E497">
        <v>-1</v>
      </c>
      <c r="F497">
        <v>-1</v>
      </c>
      <c r="G497">
        <v>-1</v>
      </c>
      <c r="H497">
        <v>-1</v>
      </c>
      <c r="P497">
        <f t="shared" si="14"/>
        <v>0</v>
      </c>
      <c r="Q497">
        <f t="shared" si="15"/>
        <v>0</v>
      </c>
    </row>
    <row r="498" spans="1:17" ht="12.75">
      <c r="A498">
        <v>0.22</v>
      </c>
      <c r="B498">
        <v>0.011</v>
      </c>
      <c r="C498">
        <v>27</v>
      </c>
      <c r="D498">
        <v>50</v>
      </c>
      <c r="E498">
        <v>-1</v>
      </c>
      <c r="F498">
        <v>-1</v>
      </c>
      <c r="G498">
        <v>-1</v>
      </c>
      <c r="H498">
        <v>-1</v>
      </c>
      <c r="P498">
        <f t="shared" si="14"/>
        <v>0</v>
      </c>
      <c r="Q498">
        <f t="shared" si="15"/>
        <v>0</v>
      </c>
    </row>
    <row r="499" spans="1:17" ht="12.75">
      <c r="A499">
        <v>0.567567567567568</v>
      </c>
      <c r="B499">
        <v>0.042</v>
      </c>
      <c r="C499">
        <v>3</v>
      </c>
      <c r="D499">
        <v>74</v>
      </c>
      <c r="E499">
        <v>-1</v>
      </c>
      <c r="F499">
        <v>-1</v>
      </c>
      <c r="G499">
        <v>-1</v>
      </c>
      <c r="H499">
        <v>-1</v>
      </c>
      <c r="P499">
        <f t="shared" si="14"/>
        <v>0</v>
      </c>
      <c r="Q499">
        <f t="shared" si="15"/>
        <v>0</v>
      </c>
    </row>
    <row r="500" spans="1:17" ht="12.75">
      <c r="A500">
        <v>0.375</v>
      </c>
      <c r="B500">
        <v>0.015</v>
      </c>
      <c r="C500">
        <v>10</v>
      </c>
      <c r="D500">
        <v>40</v>
      </c>
      <c r="E500">
        <v>-1</v>
      </c>
      <c r="F500">
        <v>-1</v>
      </c>
      <c r="G500">
        <v>-1</v>
      </c>
      <c r="H500">
        <v>-1</v>
      </c>
      <c r="P500">
        <f t="shared" si="14"/>
        <v>0</v>
      </c>
      <c r="Q500">
        <f t="shared" si="15"/>
        <v>0</v>
      </c>
    </row>
    <row r="501" spans="1:17" ht="12.75">
      <c r="A501">
        <v>0.3</v>
      </c>
      <c r="B501">
        <v>0.018</v>
      </c>
      <c r="C501">
        <v>10</v>
      </c>
      <c r="D501">
        <v>60</v>
      </c>
      <c r="E501">
        <v>-1</v>
      </c>
      <c r="F501">
        <v>-1</v>
      </c>
      <c r="G501">
        <v>-1</v>
      </c>
      <c r="H501">
        <v>-1</v>
      </c>
      <c r="P501">
        <f t="shared" si="14"/>
        <v>0</v>
      </c>
      <c r="Q501">
        <f t="shared" si="15"/>
        <v>0</v>
      </c>
    </row>
    <row r="502" spans="1:17" ht="12.75">
      <c r="A502">
        <v>0.202247191011236</v>
      </c>
      <c r="B502">
        <v>0.018</v>
      </c>
      <c r="C502">
        <v>3</v>
      </c>
      <c r="D502">
        <v>89</v>
      </c>
      <c r="E502">
        <v>2300</v>
      </c>
      <c r="F502">
        <v>349</v>
      </c>
      <c r="G502">
        <v>93025</v>
      </c>
      <c r="H502">
        <v>1328</v>
      </c>
      <c r="P502">
        <f t="shared" si="14"/>
        <v>1951</v>
      </c>
      <c r="Q502">
        <f t="shared" si="15"/>
        <v>91697</v>
      </c>
    </row>
    <row r="503" spans="1:17" ht="12.75">
      <c r="A503">
        <v>0.222222222222222</v>
      </c>
      <c r="B503">
        <v>0.014</v>
      </c>
      <c r="C503">
        <v>24</v>
      </c>
      <c r="D503">
        <v>63</v>
      </c>
      <c r="E503">
        <v>-1</v>
      </c>
      <c r="F503">
        <v>-1</v>
      </c>
      <c r="G503">
        <v>-1</v>
      </c>
      <c r="H503">
        <v>-1</v>
      </c>
      <c r="P503">
        <f t="shared" si="14"/>
        <v>0</v>
      </c>
      <c r="Q503">
        <f t="shared" si="15"/>
        <v>0</v>
      </c>
    </row>
    <row r="504" spans="1:17" ht="12.75">
      <c r="A504">
        <v>0.571428571428571</v>
      </c>
      <c r="B504">
        <v>0.008</v>
      </c>
      <c r="C504">
        <v>93</v>
      </c>
      <c r="D504">
        <v>14</v>
      </c>
      <c r="E504">
        <v>-1</v>
      </c>
      <c r="F504">
        <v>-1</v>
      </c>
      <c r="G504">
        <v>-1</v>
      </c>
      <c r="H504">
        <v>-1</v>
      </c>
      <c r="P504">
        <f t="shared" si="14"/>
        <v>0</v>
      </c>
      <c r="Q504">
        <f t="shared" si="15"/>
        <v>0</v>
      </c>
    </row>
    <row r="505" spans="1:17" ht="12.75">
      <c r="A505">
        <v>0.5</v>
      </c>
      <c r="B505">
        <v>0.001</v>
      </c>
      <c r="C505">
        <v>84</v>
      </c>
      <c r="D505">
        <v>2</v>
      </c>
      <c r="E505">
        <v>-1</v>
      </c>
      <c r="F505">
        <v>-1</v>
      </c>
      <c r="G505">
        <v>-1</v>
      </c>
      <c r="H505">
        <v>-1</v>
      </c>
      <c r="P505">
        <f t="shared" si="14"/>
        <v>0</v>
      </c>
      <c r="Q505">
        <f t="shared" si="15"/>
        <v>0</v>
      </c>
    </row>
    <row r="506" spans="1:17" ht="12.75">
      <c r="A506">
        <v>0.411764705882353</v>
      </c>
      <c r="B506">
        <v>0.028</v>
      </c>
      <c r="C506">
        <v>15</v>
      </c>
      <c r="D506">
        <v>68</v>
      </c>
      <c r="E506">
        <v>-1</v>
      </c>
      <c r="F506">
        <v>-1</v>
      </c>
      <c r="G506">
        <v>-1</v>
      </c>
      <c r="H506">
        <v>-1</v>
      </c>
      <c r="P506">
        <f t="shared" si="14"/>
        <v>0</v>
      </c>
      <c r="Q506">
        <f t="shared" si="15"/>
        <v>0</v>
      </c>
    </row>
    <row r="507" spans="1:17" ht="12.75">
      <c r="A507">
        <v>0.333333333333333</v>
      </c>
      <c r="B507">
        <v>0.001</v>
      </c>
      <c r="C507">
        <v>521</v>
      </c>
      <c r="D507">
        <v>3</v>
      </c>
      <c r="E507">
        <v>-1</v>
      </c>
      <c r="F507">
        <v>-1</v>
      </c>
      <c r="G507">
        <v>-1</v>
      </c>
      <c r="H507">
        <v>-1</v>
      </c>
      <c r="P507">
        <f t="shared" si="14"/>
        <v>0</v>
      </c>
      <c r="Q507">
        <f t="shared" si="15"/>
        <v>0</v>
      </c>
    </row>
    <row r="508" spans="1:17" ht="12.75">
      <c r="A508">
        <v>0.258620689655172</v>
      </c>
      <c r="B508">
        <v>0.015</v>
      </c>
      <c r="C508">
        <v>20</v>
      </c>
      <c r="D508">
        <v>58</v>
      </c>
      <c r="E508">
        <v>-1</v>
      </c>
      <c r="F508">
        <v>-1</v>
      </c>
      <c r="G508">
        <v>-1</v>
      </c>
      <c r="H508">
        <v>-1</v>
      </c>
      <c r="P508">
        <f t="shared" si="14"/>
        <v>0</v>
      </c>
      <c r="Q508">
        <f t="shared" si="15"/>
        <v>0</v>
      </c>
    </row>
    <row r="509" spans="1:17" ht="12.75">
      <c r="A509">
        <v>0.230769230769231</v>
      </c>
      <c r="B509">
        <v>0.006</v>
      </c>
      <c r="C509">
        <v>11</v>
      </c>
      <c r="D509">
        <v>26</v>
      </c>
      <c r="E509">
        <v>-1</v>
      </c>
      <c r="F509">
        <v>-1</v>
      </c>
      <c r="G509">
        <v>-1</v>
      </c>
      <c r="H509">
        <v>-1</v>
      </c>
      <c r="P509">
        <f t="shared" si="14"/>
        <v>0</v>
      </c>
      <c r="Q509">
        <f t="shared" si="15"/>
        <v>0</v>
      </c>
    </row>
    <row r="510" spans="1:17" ht="12.75">
      <c r="A510">
        <v>0.5</v>
      </c>
      <c r="B510">
        <v>0.002</v>
      </c>
      <c r="C510">
        <v>215</v>
      </c>
      <c r="D510">
        <v>4</v>
      </c>
      <c r="E510">
        <v>-1</v>
      </c>
      <c r="F510">
        <v>-1</v>
      </c>
      <c r="G510">
        <v>-1</v>
      </c>
      <c r="H510">
        <v>-1</v>
      </c>
      <c r="P510">
        <f t="shared" si="14"/>
        <v>0</v>
      </c>
      <c r="Q510">
        <f t="shared" si="15"/>
        <v>0</v>
      </c>
    </row>
    <row r="511" spans="1:17" ht="12.75">
      <c r="A511">
        <v>0.153846153846154</v>
      </c>
      <c r="B511">
        <v>0.002</v>
      </c>
      <c r="C511">
        <v>520</v>
      </c>
      <c r="D511">
        <v>13</v>
      </c>
      <c r="E511">
        <v>-1</v>
      </c>
      <c r="F511">
        <v>-1</v>
      </c>
      <c r="G511">
        <v>-1</v>
      </c>
      <c r="H511">
        <v>-1</v>
      </c>
      <c r="P511">
        <f t="shared" si="14"/>
        <v>0</v>
      </c>
      <c r="Q511">
        <f t="shared" si="15"/>
        <v>0</v>
      </c>
    </row>
    <row r="512" spans="1:17" ht="12.75">
      <c r="A512">
        <v>0.0571428571428571</v>
      </c>
      <c r="B512">
        <v>0.002</v>
      </c>
      <c r="C512">
        <v>125</v>
      </c>
      <c r="D512">
        <v>35</v>
      </c>
      <c r="E512">
        <v>2599</v>
      </c>
      <c r="F512">
        <v>331</v>
      </c>
      <c r="G512">
        <v>122099</v>
      </c>
      <c r="H512">
        <v>1585</v>
      </c>
      <c r="P512">
        <f t="shared" si="14"/>
        <v>2268</v>
      </c>
      <c r="Q512">
        <f t="shared" si="15"/>
        <v>120514</v>
      </c>
    </row>
    <row r="513" spans="1:17" ht="12.75">
      <c r="A513">
        <v>0.272727272727273</v>
      </c>
      <c r="B513">
        <v>0.003</v>
      </c>
      <c r="C513">
        <v>28</v>
      </c>
      <c r="D513">
        <v>11</v>
      </c>
      <c r="E513">
        <v>-1</v>
      </c>
      <c r="F513">
        <v>-1</v>
      </c>
      <c r="G513">
        <v>-1</v>
      </c>
      <c r="H513">
        <v>-1</v>
      </c>
      <c r="P513">
        <f t="shared" si="14"/>
        <v>0</v>
      </c>
      <c r="Q513">
        <f t="shared" si="15"/>
        <v>0</v>
      </c>
    </row>
    <row r="514" spans="1:17" ht="12.75">
      <c r="A514">
        <v>0.442622950819672</v>
      </c>
      <c r="B514">
        <v>0.027</v>
      </c>
      <c r="C514">
        <v>25</v>
      </c>
      <c r="D514">
        <v>61</v>
      </c>
      <c r="E514">
        <v>-1</v>
      </c>
      <c r="F514">
        <v>-1</v>
      </c>
      <c r="G514">
        <v>-1</v>
      </c>
      <c r="H514">
        <v>-1</v>
      </c>
      <c r="P514">
        <f t="shared" si="14"/>
        <v>0</v>
      </c>
      <c r="Q514">
        <f t="shared" si="15"/>
        <v>0</v>
      </c>
    </row>
    <row r="515" spans="1:17" ht="12.75">
      <c r="A515">
        <v>0.457142857142857</v>
      </c>
      <c r="B515">
        <v>0.016</v>
      </c>
      <c r="C515">
        <v>38</v>
      </c>
      <c r="D515">
        <v>35</v>
      </c>
      <c r="E515">
        <v>-1</v>
      </c>
      <c r="F515">
        <v>-1</v>
      </c>
      <c r="G515">
        <v>-1</v>
      </c>
      <c r="H515">
        <v>-1</v>
      </c>
      <c r="P515">
        <f t="shared" si="14"/>
        <v>0</v>
      </c>
      <c r="Q515">
        <f t="shared" si="15"/>
        <v>0</v>
      </c>
    </row>
    <row r="516" spans="1:17" ht="12.75">
      <c r="A516">
        <v>0.51219512195122</v>
      </c>
      <c r="B516">
        <v>0.021</v>
      </c>
      <c r="C516">
        <v>1</v>
      </c>
      <c r="D516">
        <v>41</v>
      </c>
      <c r="E516">
        <v>-1</v>
      </c>
      <c r="F516">
        <v>-1</v>
      </c>
      <c r="G516">
        <v>-1</v>
      </c>
      <c r="H516">
        <v>-1</v>
      </c>
      <c r="P516">
        <f t="shared" si="14"/>
        <v>0</v>
      </c>
      <c r="Q516">
        <f t="shared" si="15"/>
        <v>0</v>
      </c>
    </row>
    <row r="517" spans="1:17" ht="12.75">
      <c r="A517">
        <v>0.194444444444444</v>
      </c>
      <c r="B517">
        <v>0.014</v>
      </c>
      <c r="C517">
        <v>48</v>
      </c>
      <c r="D517">
        <v>72</v>
      </c>
      <c r="E517">
        <v>-1</v>
      </c>
      <c r="F517">
        <v>-1</v>
      </c>
      <c r="G517">
        <v>-1</v>
      </c>
      <c r="H517">
        <v>-1</v>
      </c>
      <c r="P517">
        <f t="shared" si="14"/>
        <v>0</v>
      </c>
      <c r="Q517">
        <f t="shared" si="15"/>
        <v>0</v>
      </c>
    </row>
    <row r="518" spans="1:17" ht="12.75">
      <c r="A518">
        <v>0.147058823529412</v>
      </c>
      <c r="B518">
        <v>0.005</v>
      </c>
      <c r="C518">
        <v>1</v>
      </c>
      <c r="D518">
        <v>34</v>
      </c>
      <c r="E518">
        <v>-1</v>
      </c>
      <c r="F518">
        <v>-1</v>
      </c>
      <c r="G518">
        <v>-1</v>
      </c>
      <c r="H518">
        <v>-1</v>
      </c>
      <c r="P518">
        <f aca="true" t="shared" si="16" ref="P518:P581">E518-F518</f>
        <v>0</v>
      </c>
      <c r="Q518">
        <f aca="true" t="shared" si="17" ref="Q518:Q581">G518-H518</f>
        <v>0</v>
      </c>
    </row>
    <row r="519" spans="1:17" ht="12.75">
      <c r="A519">
        <v>0.367816091954023</v>
      </c>
      <c r="B519">
        <v>0.032</v>
      </c>
      <c r="C519">
        <v>0</v>
      </c>
      <c r="D519">
        <v>87</v>
      </c>
      <c r="E519">
        <v>-1</v>
      </c>
      <c r="F519">
        <v>-1</v>
      </c>
      <c r="G519">
        <v>-1</v>
      </c>
      <c r="H519">
        <v>-1</v>
      </c>
      <c r="P519">
        <f t="shared" si="16"/>
        <v>0</v>
      </c>
      <c r="Q519">
        <f t="shared" si="17"/>
        <v>0</v>
      </c>
    </row>
    <row r="520" spans="1:17" ht="12.75">
      <c r="A520">
        <v>0.337209302325581</v>
      </c>
      <c r="B520">
        <v>0.029</v>
      </c>
      <c r="C520">
        <v>0</v>
      </c>
      <c r="D520">
        <v>86</v>
      </c>
      <c r="E520">
        <v>-1</v>
      </c>
      <c r="F520">
        <v>-1</v>
      </c>
      <c r="G520">
        <v>-1</v>
      </c>
      <c r="H520">
        <v>-1</v>
      </c>
      <c r="P520">
        <f t="shared" si="16"/>
        <v>0</v>
      </c>
      <c r="Q520">
        <f t="shared" si="17"/>
        <v>0</v>
      </c>
    </row>
    <row r="521" spans="1:17" ht="12.75">
      <c r="A521">
        <v>0.313253012048193</v>
      </c>
      <c r="B521">
        <v>0.026</v>
      </c>
      <c r="C521">
        <v>0</v>
      </c>
      <c r="D521">
        <v>83</v>
      </c>
      <c r="E521">
        <v>-1</v>
      </c>
      <c r="F521">
        <v>-1</v>
      </c>
      <c r="G521">
        <v>-1</v>
      </c>
      <c r="H521">
        <v>-1</v>
      </c>
      <c r="P521">
        <f t="shared" si="16"/>
        <v>0</v>
      </c>
      <c r="Q521">
        <f t="shared" si="17"/>
        <v>0</v>
      </c>
    </row>
    <row r="522" spans="1:17" ht="12.75">
      <c r="A522">
        <v>0.379310344827586</v>
      </c>
      <c r="B522">
        <v>0.022</v>
      </c>
      <c r="C522">
        <v>5</v>
      </c>
      <c r="D522">
        <v>58</v>
      </c>
      <c r="E522">
        <v>1736</v>
      </c>
      <c r="F522">
        <v>518</v>
      </c>
      <c r="G522">
        <v>35942</v>
      </c>
      <c r="H522">
        <v>1267</v>
      </c>
      <c r="P522">
        <f t="shared" si="16"/>
        <v>1218</v>
      </c>
      <c r="Q522">
        <f t="shared" si="17"/>
        <v>34675</v>
      </c>
    </row>
    <row r="523" spans="1:17" ht="12.75">
      <c r="A523">
        <v>0.0454545454545455</v>
      </c>
      <c r="B523">
        <v>0.001</v>
      </c>
      <c r="C523">
        <v>441</v>
      </c>
      <c r="D523">
        <v>22</v>
      </c>
      <c r="E523">
        <v>-1</v>
      </c>
      <c r="F523">
        <v>-1</v>
      </c>
      <c r="G523">
        <v>-1</v>
      </c>
      <c r="H523">
        <v>-1</v>
      </c>
      <c r="P523">
        <f t="shared" si="16"/>
        <v>0</v>
      </c>
      <c r="Q523">
        <f t="shared" si="17"/>
        <v>0</v>
      </c>
    </row>
    <row r="524" spans="1:17" ht="12.75">
      <c r="A524">
        <v>0.357142857142857</v>
      </c>
      <c r="B524">
        <v>0.035</v>
      </c>
      <c r="C524">
        <v>0</v>
      </c>
      <c r="D524">
        <v>98</v>
      </c>
      <c r="E524">
        <v>-1</v>
      </c>
      <c r="F524">
        <v>-1</v>
      </c>
      <c r="G524">
        <v>-1</v>
      </c>
      <c r="H524">
        <v>-1</v>
      </c>
      <c r="P524">
        <f t="shared" si="16"/>
        <v>0</v>
      </c>
      <c r="Q524">
        <f t="shared" si="17"/>
        <v>0</v>
      </c>
    </row>
    <row r="525" spans="1:17" ht="12.75">
      <c r="A525">
        <v>0.353846153846154</v>
      </c>
      <c r="B525">
        <v>0.023</v>
      </c>
      <c r="C525">
        <v>21</v>
      </c>
      <c r="D525">
        <v>65</v>
      </c>
      <c r="E525">
        <v>-1</v>
      </c>
      <c r="F525">
        <v>-1</v>
      </c>
      <c r="G525">
        <v>-1</v>
      </c>
      <c r="H525">
        <v>-1</v>
      </c>
      <c r="P525">
        <f t="shared" si="16"/>
        <v>0</v>
      </c>
      <c r="Q525">
        <f t="shared" si="17"/>
        <v>0</v>
      </c>
    </row>
    <row r="526" spans="1:17" ht="12.75">
      <c r="A526">
        <v>0</v>
      </c>
      <c r="B526">
        <v>0</v>
      </c>
      <c r="C526">
        <v>-1</v>
      </c>
      <c r="D526">
        <v>2</v>
      </c>
      <c r="E526">
        <v>-1</v>
      </c>
      <c r="F526">
        <v>-1</v>
      </c>
      <c r="G526">
        <v>-1</v>
      </c>
      <c r="H526">
        <v>-1</v>
      </c>
      <c r="P526">
        <f t="shared" si="16"/>
        <v>0</v>
      </c>
      <c r="Q526">
        <f t="shared" si="17"/>
        <v>0</v>
      </c>
    </row>
    <row r="527" spans="1:17" ht="12.75">
      <c r="A527">
        <v>0.395061728395062</v>
      </c>
      <c r="B527">
        <v>0.032</v>
      </c>
      <c r="C527">
        <v>0</v>
      </c>
      <c r="D527">
        <v>81</v>
      </c>
      <c r="E527">
        <v>-1</v>
      </c>
      <c r="F527">
        <v>-1</v>
      </c>
      <c r="G527">
        <v>-1</v>
      </c>
      <c r="H527">
        <v>-1</v>
      </c>
      <c r="P527">
        <f t="shared" si="16"/>
        <v>0</v>
      </c>
      <c r="Q527">
        <f t="shared" si="17"/>
        <v>0</v>
      </c>
    </row>
    <row r="528" spans="1:17" ht="12.75">
      <c r="A528">
        <v>0.181818181818182</v>
      </c>
      <c r="B528">
        <v>0.006</v>
      </c>
      <c r="C528">
        <v>98</v>
      </c>
      <c r="D528">
        <v>33</v>
      </c>
      <c r="E528">
        <v>-1</v>
      </c>
      <c r="F528">
        <v>-1</v>
      </c>
      <c r="G528">
        <v>-1</v>
      </c>
      <c r="H528">
        <v>-1</v>
      </c>
      <c r="P528">
        <f t="shared" si="16"/>
        <v>0</v>
      </c>
      <c r="Q528">
        <f t="shared" si="17"/>
        <v>0</v>
      </c>
    </row>
    <row r="529" spans="1:17" ht="12.75">
      <c r="A529">
        <v>0.142857142857143</v>
      </c>
      <c r="B529">
        <v>0.01</v>
      </c>
      <c r="C529">
        <v>40</v>
      </c>
      <c r="D529">
        <v>70</v>
      </c>
      <c r="E529">
        <v>-1</v>
      </c>
      <c r="F529">
        <v>-1</v>
      </c>
      <c r="G529">
        <v>-1</v>
      </c>
      <c r="H529">
        <v>-1</v>
      </c>
      <c r="P529">
        <f t="shared" si="16"/>
        <v>0</v>
      </c>
      <c r="Q529">
        <f t="shared" si="17"/>
        <v>0</v>
      </c>
    </row>
    <row r="530" spans="1:17" ht="12.75">
      <c r="A530">
        <v>0.415094339622642</v>
      </c>
      <c r="B530">
        <v>0.022</v>
      </c>
      <c r="C530">
        <v>15</v>
      </c>
      <c r="D530">
        <v>53</v>
      </c>
      <c r="E530">
        <v>-1</v>
      </c>
      <c r="F530">
        <v>-1</v>
      </c>
      <c r="G530">
        <v>-1</v>
      </c>
      <c r="H530">
        <v>-1</v>
      </c>
      <c r="P530">
        <f t="shared" si="16"/>
        <v>0</v>
      </c>
      <c r="Q530">
        <f t="shared" si="17"/>
        <v>0</v>
      </c>
    </row>
    <row r="531" spans="1:17" ht="12.75">
      <c r="A531">
        <v>0.157303370786517</v>
      </c>
      <c r="B531">
        <v>0.014</v>
      </c>
      <c r="C531">
        <v>5</v>
      </c>
      <c r="D531">
        <v>89</v>
      </c>
      <c r="E531">
        <v>-1</v>
      </c>
      <c r="F531">
        <v>-1</v>
      </c>
      <c r="G531">
        <v>-1</v>
      </c>
      <c r="H531">
        <v>-1</v>
      </c>
      <c r="P531">
        <f t="shared" si="16"/>
        <v>0</v>
      </c>
      <c r="Q531">
        <f t="shared" si="17"/>
        <v>0</v>
      </c>
    </row>
    <row r="532" spans="1:17" ht="12.75">
      <c r="A532">
        <v>0.163265306122449</v>
      </c>
      <c r="B532">
        <v>0.008</v>
      </c>
      <c r="C532">
        <v>166</v>
      </c>
      <c r="D532">
        <v>49</v>
      </c>
      <c r="E532">
        <v>6427</v>
      </c>
      <c r="F532">
        <v>2574</v>
      </c>
      <c r="G532">
        <v>136932</v>
      </c>
      <c r="H532">
        <v>9064</v>
      </c>
      <c r="P532">
        <f t="shared" si="16"/>
        <v>3853</v>
      </c>
      <c r="Q532">
        <f t="shared" si="17"/>
        <v>127868</v>
      </c>
    </row>
    <row r="533" spans="1:17" ht="12.75">
      <c r="A533">
        <v>0.168421052631579</v>
      </c>
      <c r="B533">
        <v>0.016</v>
      </c>
      <c r="C533">
        <v>1</v>
      </c>
      <c r="D533">
        <v>95</v>
      </c>
      <c r="E533">
        <v>-1</v>
      </c>
      <c r="F533">
        <v>-1</v>
      </c>
      <c r="G533">
        <v>-1</v>
      </c>
      <c r="H533">
        <v>-1</v>
      </c>
      <c r="P533">
        <f t="shared" si="16"/>
        <v>0</v>
      </c>
      <c r="Q533">
        <f t="shared" si="17"/>
        <v>0</v>
      </c>
    </row>
    <row r="534" spans="1:17" ht="12.75">
      <c r="A534">
        <v>0.714285714285714</v>
      </c>
      <c r="B534">
        <v>0.01</v>
      </c>
      <c r="C534">
        <v>8</v>
      </c>
      <c r="D534">
        <v>14</v>
      </c>
      <c r="E534">
        <v>-1</v>
      </c>
      <c r="F534">
        <v>-1</v>
      </c>
      <c r="G534">
        <v>-1</v>
      </c>
      <c r="H534">
        <v>-1</v>
      </c>
      <c r="P534">
        <f t="shared" si="16"/>
        <v>0</v>
      </c>
      <c r="Q534">
        <f t="shared" si="17"/>
        <v>0</v>
      </c>
    </row>
    <row r="535" spans="1:17" ht="12.75">
      <c r="A535">
        <v>0.311827956989247</v>
      </c>
      <c r="B535">
        <v>0.029</v>
      </c>
      <c r="C535">
        <v>0</v>
      </c>
      <c r="D535">
        <v>93</v>
      </c>
      <c r="E535">
        <v>-1</v>
      </c>
      <c r="F535">
        <v>-1</v>
      </c>
      <c r="G535">
        <v>-1</v>
      </c>
      <c r="H535">
        <v>-1</v>
      </c>
      <c r="P535">
        <f t="shared" si="16"/>
        <v>0</v>
      </c>
      <c r="Q535">
        <f t="shared" si="17"/>
        <v>0</v>
      </c>
    </row>
    <row r="536" spans="1:17" ht="12.75">
      <c r="A536">
        <v>0.333333333333333</v>
      </c>
      <c r="B536">
        <v>0.023</v>
      </c>
      <c r="C536">
        <v>3</v>
      </c>
      <c r="D536">
        <v>69</v>
      </c>
      <c r="E536">
        <v>-1</v>
      </c>
      <c r="F536">
        <v>-1</v>
      </c>
      <c r="G536">
        <v>-1</v>
      </c>
      <c r="H536">
        <v>-1</v>
      </c>
      <c r="P536">
        <f t="shared" si="16"/>
        <v>0</v>
      </c>
      <c r="Q536">
        <f t="shared" si="17"/>
        <v>0</v>
      </c>
    </row>
    <row r="537" spans="1:17" ht="12.75">
      <c r="A537">
        <v>0.112244897959184</v>
      </c>
      <c r="B537">
        <v>0.011</v>
      </c>
      <c r="C537">
        <v>46</v>
      </c>
      <c r="D537">
        <v>98</v>
      </c>
      <c r="E537">
        <v>-1</v>
      </c>
      <c r="F537">
        <v>-1</v>
      </c>
      <c r="G537">
        <v>-1</v>
      </c>
      <c r="H537">
        <v>-1</v>
      </c>
      <c r="P537">
        <f t="shared" si="16"/>
        <v>0</v>
      </c>
      <c r="Q537">
        <f t="shared" si="17"/>
        <v>0</v>
      </c>
    </row>
    <row r="538" spans="1:17" ht="12.75">
      <c r="A538">
        <v>0.252873563218391</v>
      </c>
      <c r="B538">
        <v>0.022</v>
      </c>
      <c r="C538">
        <v>11</v>
      </c>
      <c r="D538">
        <v>87</v>
      </c>
      <c r="E538">
        <v>-1</v>
      </c>
      <c r="F538">
        <v>-1</v>
      </c>
      <c r="G538">
        <v>-1</v>
      </c>
      <c r="H538">
        <v>-1</v>
      </c>
      <c r="P538">
        <f t="shared" si="16"/>
        <v>0</v>
      </c>
      <c r="Q538">
        <f t="shared" si="17"/>
        <v>0</v>
      </c>
    </row>
    <row r="539" spans="1:17" ht="12.75">
      <c r="A539">
        <v>0.142857142857143</v>
      </c>
      <c r="B539">
        <v>0.002</v>
      </c>
      <c r="C539">
        <v>41</v>
      </c>
      <c r="D539">
        <v>14</v>
      </c>
      <c r="E539">
        <v>-1</v>
      </c>
      <c r="F539">
        <v>-1</v>
      </c>
      <c r="G539">
        <v>-1</v>
      </c>
      <c r="H539">
        <v>-1</v>
      </c>
      <c r="P539">
        <f t="shared" si="16"/>
        <v>0</v>
      </c>
      <c r="Q539">
        <f t="shared" si="17"/>
        <v>0</v>
      </c>
    </row>
    <row r="540" spans="1:17" ht="12.75">
      <c r="A540">
        <v>0.433333333333333</v>
      </c>
      <c r="B540">
        <v>0.026</v>
      </c>
      <c r="C540">
        <v>27</v>
      </c>
      <c r="D540">
        <v>60</v>
      </c>
      <c r="E540">
        <v>-1</v>
      </c>
      <c r="F540">
        <v>-1</v>
      </c>
      <c r="G540">
        <v>-1</v>
      </c>
      <c r="H540">
        <v>-1</v>
      </c>
      <c r="P540">
        <f t="shared" si="16"/>
        <v>0</v>
      </c>
      <c r="Q540">
        <f t="shared" si="17"/>
        <v>0</v>
      </c>
    </row>
    <row r="541" spans="1:17" ht="12.75">
      <c r="A541">
        <v>0.4625</v>
      </c>
      <c r="B541">
        <v>0.037</v>
      </c>
      <c r="C541">
        <v>0</v>
      </c>
      <c r="D541">
        <v>80</v>
      </c>
      <c r="E541">
        <v>-1</v>
      </c>
      <c r="F541">
        <v>-1</v>
      </c>
      <c r="G541">
        <v>-1</v>
      </c>
      <c r="H541">
        <v>-1</v>
      </c>
      <c r="P541">
        <f t="shared" si="16"/>
        <v>0</v>
      </c>
      <c r="Q541">
        <f t="shared" si="17"/>
        <v>0</v>
      </c>
    </row>
    <row r="542" spans="1:17" ht="12.75">
      <c r="A542">
        <v>0.16</v>
      </c>
      <c r="B542">
        <v>0.008</v>
      </c>
      <c r="C542">
        <v>72</v>
      </c>
      <c r="D542">
        <v>50</v>
      </c>
      <c r="E542">
        <v>1121</v>
      </c>
      <c r="F542">
        <v>209</v>
      </c>
      <c r="G542">
        <v>40295</v>
      </c>
      <c r="H542">
        <v>644</v>
      </c>
      <c r="P542">
        <f t="shared" si="16"/>
        <v>912</v>
      </c>
      <c r="Q542">
        <f t="shared" si="17"/>
        <v>39651</v>
      </c>
    </row>
    <row r="543" spans="1:17" ht="12.75">
      <c r="A543">
        <v>0.462686567164179</v>
      </c>
      <c r="B543">
        <v>0.031</v>
      </c>
      <c r="C543">
        <v>4</v>
      </c>
      <c r="D543">
        <v>67</v>
      </c>
      <c r="E543">
        <v>-1</v>
      </c>
      <c r="F543">
        <v>-1</v>
      </c>
      <c r="G543">
        <v>-1</v>
      </c>
      <c r="H543">
        <v>-1</v>
      </c>
      <c r="P543">
        <f t="shared" si="16"/>
        <v>0</v>
      </c>
      <c r="Q543">
        <f t="shared" si="17"/>
        <v>0</v>
      </c>
    </row>
    <row r="544" spans="1:17" ht="12.75">
      <c r="A544">
        <v>0.46</v>
      </c>
      <c r="B544">
        <v>0.023</v>
      </c>
      <c r="C544">
        <v>6</v>
      </c>
      <c r="D544">
        <v>50</v>
      </c>
      <c r="E544">
        <v>-1</v>
      </c>
      <c r="F544">
        <v>-1</v>
      </c>
      <c r="G544">
        <v>-1</v>
      </c>
      <c r="H544">
        <v>-1</v>
      </c>
      <c r="P544">
        <f t="shared" si="16"/>
        <v>0</v>
      </c>
      <c r="Q544">
        <f t="shared" si="17"/>
        <v>0</v>
      </c>
    </row>
    <row r="545" spans="1:17" ht="12.75">
      <c r="A545">
        <v>0.515625</v>
      </c>
      <c r="B545">
        <v>0.033</v>
      </c>
      <c r="C545">
        <v>2</v>
      </c>
      <c r="D545">
        <v>64</v>
      </c>
      <c r="E545">
        <v>-1</v>
      </c>
      <c r="F545">
        <v>-1</v>
      </c>
      <c r="G545">
        <v>-1</v>
      </c>
      <c r="H545">
        <v>-1</v>
      </c>
      <c r="P545">
        <f t="shared" si="16"/>
        <v>0</v>
      </c>
      <c r="Q545">
        <f t="shared" si="17"/>
        <v>0</v>
      </c>
    </row>
    <row r="546" spans="1:17" ht="12.75">
      <c r="A546">
        <v>0.729166666666667</v>
      </c>
      <c r="B546">
        <v>0.035</v>
      </c>
      <c r="C546">
        <v>0</v>
      </c>
      <c r="D546">
        <v>48</v>
      </c>
      <c r="E546">
        <v>-1</v>
      </c>
      <c r="F546">
        <v>-1</v>
      </c>
      <c r="G546">
        <v>-1</v>
      </c>
      <c r="H546">
        <v>-1</v>
      </c>
      <c r="P546">
        <f t="shared" si="16"/>
        <v>0</v>
      </c>
      <c r="Q546">
        <f t="shared" si="17"/>
        <v>0</v>
      </c>
    </row>
    <row r="547" spans="1:17" ht="12.75">
      <c r="A547">
        <v>0.431818181818182</v>
      </c>
      <c r="B547">
        <v>0.038</v>
      </c>
      <c r="C547">
        <v>8</v>
      </c>
      <c r="D547">
        <v>88</v>
      </c>
      <c r="E547">
        <v>-1</v>
      </c>
      <c r="F547">
        <v>-1</v>
      </c>
      <c r="G547">
        <v>-1</v>
      </c>
      <c r="H547">
        <v>-1</v>
      </c>
      <c r="P547">
        <f t="shared" si="16"/>
        <v>0</v>
      </c>
      <c r="Q547">
        <f t="shared" si="17"/>
        <v>0</v>
      </c>
    </row>
    <row r="548" spans="1:17" ht="12.75">
      <c r="A548">
        <v>0.171052631578947</v>
      </c>
      <c r="B548">
        <v>0.013</v>
      </c>
      <c r="C548">
        <v>13</v>
      </c>
      <c r="D548">
        <v>76</v>
      </c>
      <c r="E548">
        <v>-1</v>
      </c>
      <c r="F548">
        <v>-1</v>
      </c>
      <c r="G548">
        <v>-1</v>
      </c>
      <c r="H548">
        <v>-1</v>
      </c>
      <c r="P548">
        <f t="shared" si="16"/>
        <v>0</v>
      </c>
      <c r="Q548">
        <f t="shared" si="17"/>
        <v>0</v>
      </c>
    </row>
    <row r="549" spans="1:17" ht="12.75">
      <c r="A549">
        <v>0.297619047619048</v>
      </c>
      <c r="B549">
        <v>0.025</v>
      </c>
      <c r="C549">
        <v>1</v>
      </c>
      <c r="D549">
        <v>84</v>
      </c>
      <c r="E549">
        <v>-1</v>
      </c>
      <c r="F549">
        <v>-1</v>
      </c>
      <c r="G549">
        <v>-1</v>
      </c>
      <c r="H549">
        <v>-1</v>
      </c>
      <c r="P549">
        <f t="shared" si="16"/>
        <v>0</v>
      </c>
      <c r="Q549">
        <f t="shared" si="17"/>
        <v>0</v>
      </c>
    </row>
    <row r="550" spans="1:17" ht="12.75">
      <c r="A550">
        <v>0.508196721311475</v>
      </c>
      <c r="B550">
        <v>0.031</v>
      </c>
      <c r="C550">
        <v>6</v>
      </c>
      <c r="D550">
        <v>61</v>
      </c>
      <c r="E550">
        <v>-1</v>
      </c>
      <c r="F550">
        <v>-1</v>
      </c>
      <c r="G550">
        <v>-1</v>
      </c>
      <c r="H550">
        <v>-1</v>
      </c>
      <c r="P550">
        <f t="shared" si="16"/>
        <v>0</v>
      </c>
      <c r="Q550">
        <f t="shared" si="17"/>
        <v>0</v>
      </c>
    </row>
    <row r="551" spans="1:17" ht="12.75">
      <c r="A551">
        <v>0.350515463917526</v>
      </c>
      <c r="B551">
        <v>0.034</v>
      </c>
      <c r="C551">
        <v>4</v>
      </c>
      <c r="D551">
        <v>97</v>
      </c>
      <c r="E551">
        <v>-1</v>
      </c>
      <c r="F551">
        <v>-1</v>
      </c>
      <c r="G551">
        <v>-1</v>
      </c>
      <c r="H551">
        <v>-1</v>
      </c>
      <c r="P551">
        <f t="shared" si="16"/>
        <v>0</v>
      </c>
      <c r="Q551">
        <f t="shared" si="17"/>
        <v>0</v>
      </c>
    </row>
    <row r="552" spans="1:17" ht="12.75">
      <c r="A552">
        <v>0.409090909090909</v>
      </c>
      <c r="B552">
        <v>0.009</v>
      </c>
      <c r="C552">
        <v>15</v>
      </c>
      <c r="D552">
        <v>22</v>
      </c>
      <c r="E552">
        <v>3262</v>
      </c>
      <c r="F552">
        <v>655</v>
      </c>
      <c r="G552">
        <v>120397</v>
      </c>
      <c r="H552">
        <v>1913</v>
      </c>
      <c r="P552">
        <f t="shared" si="16"/>
        <v>2607</v>
      </c>
      <c r="Q552">
        <f t="shared" si="17"/>
        <v>118484</v>
      </c>
    </row>
    <row r="553" spans="1:17" ht="12.75">
      <c r="A553">
        <v>0.175438596491228</v>
      </c>
      <c r="B553">
        <v>0.01</v>
      </c>
      <c r="C553">
        <v>11</v>
      </c>
      <c r="D553">
        <v>57</v>
      </c>
      <c r="E553">
        <v>-1</v>
      </c>
      <c r="F553">
        <v>-1</v>
      </c>
      <c r="G553">
        <v>-1</v>
      </c>
      <c r="H553">
        <v>-1</v>
      </c>
      <c r="P553">
        <f t="shared" si="16"/>
        <v>0</v>
      </c>
      <c r="Q553">
        <f t="shared" si="17"/>
        <v>0</v>
      </c>
    </row>
    <row r="554" spans="1:17" ht="12.75">
      <c r="A554">
        <v>0.414285714285714</v>
      </c>
      <c r="B554">
        <v>0.029</v>
      </c>
      <c r="C554">
        <v>4</v>
      </c>
      <c r="D554">
        <v>70</v>
      </c>
      <c r="E554">
        <v>-1</v>
      </c>
      <c r="F554">
        <v>-1</v>
      </c>
      <c r="G554">
        <v>-1</v>
      </c>
      <c r="H554">
        <v>-1</v>
      </c>
      <c r="P554">
        <f t="shared" si="16"/>
        <v>0</v>
      </c>
      <c r="Q554">
        <f t="shared" si="17"/>
        <v>0</v>
      </c>
    </row>
    <row r="555" spans="1:17" ht="12.75">
      <c r="A555">
        <v>0.769230769230769</v>
      </c>
      <c r="B555">
        <v>0.02</v>
      </c>
      <c r="C555">
        <v>2</v>
      </c>
      <c r="D555">
        <v>26</v>
      </c>
      <c r="E555">
        <v>-1</v>
      </c>
      <c r="F555">
        <v>-1</v>
      </c>
      <c r="G555">
        <v>-1</v>
      </c>
      <c r="H555">
        <v>-1</v>
      </c>
      <c r="P555">
        <f t="shared" si="16"/>
        <v>0</v>
      </c>
      <c r="Q555">
        <f t="shared" si="17"/>
        <v>0</v>
      </c>
    </row>
    <row r="556" spans="1:17" ht="12.75">
      <c r="A556">
        <v>0.0344827586206897</v>
      </c>
      <c r="B556">
        <v>0.001</v>
      </c>
      <c r="C556">
        <v>740</v>
      </c>
      <c r="D556">
        <v>29</v>
      </c>
      <c r="E556">
        <v>-1</v>
      </c>
      <c r="F556">
        <v>-1</v>
      </c>
      <c r="G556">
        <v>-1</v>
      </c>
      <c r="H556">
        <v>-1</v>
      </c>
      <c r="P556">
        <f t="shared" si="16"/>
        <v>0</v>
      </c>
      <c r="Q556">
        <f t="shared" si="17"/>
        <v>0</v>
      </c>
    </row>
    <row r="557" spans="1:17" ht="12.75">
      <c r="A557">
        <v>0</v>
      </c>
      <c r="B557">
        <v>0</v>
      </c>
      <c r="C557">
        <v>-1</v>
      </c>
      <c r="D557">
        <v>1</v>
      </c>
      <c r="E557">
        <v>-1</v>
      </c>
      <c r="F557">
        <v>-1</v>
      </c>
      <c r="G557">
        <v>-1</v>
      </c>
      <c r="H557">
        <v>-1</v>
      </c>
      <c r="P557">
        <f t="shared" si="16"/>
        <v>0</v>
      </c>
      <c r="Q557">
        <f t="shared" si="17"/>
        <v>0</v>
      </c>
    </row>
    <row r="558" spans="1:17" ht="12.75">
      <c r="A558">
        <v>0.428571428571429</v>
      </c>
      <c r="B558">
        <v>0.015</v>
      </c>
      <c r="C558">
        <v>1</v>
      </c>
      <c r="D558">
        <v>35</v>
      </c>
      <c r="E558">
        <v>-1</v>
      </c>
      <c r="F558">
        <v>-1</v>
      </c>
      <c r="G558">
        <v>-1</v>
      </c>
      <c r="H558">
        <v>-1</v>
      </c>
      <c r="P558">
        <f t="shared" si="16"/>
        <v>0</v>
      </c>
      <c r="Q558">
        <f t="shared" si="17"/>
        <v>0</v>
      </c>
    </row>
    <row r="559" spans="1:17" ht="12.75">
      <c r="A559">
        <v>0.159420289855072</v>
      </c>
      <c r="B559">
        <v>0.011</v>
      </c>
      <c r="C559">
        <v>9</v>
      </c>
      <c r="D559">
        <v>69</v>
      </c>
      <c r="E559">
        <v>-1</v>
      </c>
      <c r="F559">
        <v>-1</v>
      </c>
      <c r="G559">
        <v>-1</v>
      </c>
      <c r="H559">
        <v>-1</v>
      </c>
      <c r="P559">
        <f t="shared" si="16"/>
        <v>0</v>
      </c>
      <c r="Q559">
        <f t="shared" si="17"/>
        <v>0</v>
      </c>
    </row>
    <row r="560" spans="1:17" ht="12.75">
      <c r="A560">
        <v>0.0779220779220779</v>
      </c>
      <c r="B560">
        <v>0.006</v>
      </c>
      <c r="C560">
        <v>23</v>
      </c>
      <c r="D560">
        <v>77</v>
      </c>
      <c r="E560">
        <v>-1</v>
      </c>
      <c r="F560">
        <v>-1</v>
      </c>
      <c r="G560">
        <v>-1</v>
      </c>
      <c r="H560">
        <v>-1</v>
      </c>
      <c r="P560">
        <f t="shared" si="16"/>
        <v>0</v>
      </c>
      <c r="Q560">
        <f t="shared" si="17"/>
        <v>0</v>
      </c>
    </row>
    <row r="561" spans="1:17" ht="12.75">
      <c r="A561">
        <v>0.465753424657534</v>
      </c>
      <c r="B561">
        <v>0.034</v>
      </c>
      <c r="C561">
        <v>19</v>
      </c>
      <c r="D561">
        <v>73</v>
      </c>
      <c r="E561">
        <v>-1</v>
      </c>
      <c r="F561">
        <v>-1</v>
      </c>
      <c r="G561">
        <v>-1</v>
      </c>
      <c r="H561">
        <v>-1</v>
      </c>
      <c r="P561">
        <f t="shared" si="16"/>
        <v>0</v>
      </c>
      <c r="Q561">
        <f t="shared" si="17"/>
        <v>0</v>
      </c>
    </row>
    <row r="562" spans="1:17" ht="12.75">
      <c r="A562">
        <v>0.372881355932203</v>
      </c>
      <c r="B562">
        <v>0.022</v>
      </c>
      <c r="C562">
        <v>13</v>
      </c>
      <c r="D562">
        <v>59</v>
      </c>
      <c r="E562">
        <v>3421</v>
      </c>
      <c r="F562">
        <v>945</v>
      </c>
      <c r="G562">
        <v>100305</v>
      </c>
      <c r="H562">
        <v>2753</v>
      </c>
      <c r="P562">
        <f t="shared" si="16"/>
        <v>2476</v>
      </c>
      <c r="Q562">
        <f t="shared" si="17"/>
        <v>97552</v>
      </c>
    </row>
    <row r="563" spans="1:17" ht="12.75">
      <c r="A563">
        <v>0.127659574468085</v>
      </c>
      <c r="B563">
        <v>0.012</v>
      </c>
      <c r="C563">
        <v>20</v>
      </c>
      <c r="D563">
        <v>94</v>
      </c>
      <c r="E563">
        <v>-1</v>
      </c>
      <c r="F563">
        <v>-1</v>
      </c>
      <c r="G563">
        <v>-1</v>
      </c>
      <c r="H563">
        <v>-1</v>
      </c>
      <c r="P563">
        <f t="shared" si="16"/>
        <v>0</v>
      </c>
      <c r="Q563">
        <f t="shared" si="17"/>
        <v>0</v>
      </c>
    </row>
    <row r="564" spans="1:17" ht="12.75">
      <c r="A564">
        <v>0.490566037735849</v>
      </c>
      <c r="B564">
        <v>0.026</v>
      </c>
      <c r="C564">
        <v>17</v>
      </c>
      <c r="D564">
        <v>53</v>
      </c>
      <c r="E564">
        <v>-1</v>
      </c>
      <c r="F564">
        <v>-1</v>
      </c>
      <c r="G564">
        <v>-1</v>
      </c>
      <c r="H564">
        <v>-1</v>
      </c>
      <c r="P564">
        <f t="shared" si="16"/>
        <v>0</v>
      </c>
      <c r="Q564">
        <f t="shared" si="17"/>
        <v>0</v>
      </c>
    </row>
    <row r="565" spans="1:17" ht="12.75">
      <c r="A565">
        <v>0.25</v>
      </c>
      <c r="B565">
        <v>0.025</v>
      </c>
      <c r="C565">
        <v>9</v>
      </c>
      <c r="D565">
        <v>100</v>
      </c>
      <c r="E565">
        <v>-1</v>
      </c>
      <c r="F565">
        <v>-1</v>
      </c>
      <c r="G565">
        <v>-1</v>
      </c>
      <c r="H565">
        <v>-1</v>
      </c>
      <c r="P565">
        <f t="shared" si="16"/>
        <v>0</v>
      </c>
      <c r="Q565">
        <f t="shared" si="17"/>
        <v>0</v>
      </c>
    </row>
    <row r="566" spans="1:17" ht="12.75">
      <c r="A566">
        <v>0.262295081967213</v>
      </c>
      <c r="B566">
        <v>0.016</v>
      </c>
      <c r="C566">
        <v>9</v>
      </c>
      <c r="D566">
        <v>61</v>
      </c>
      <c r="E566">
        <v>-1</v>
      </c>
      <c r="F566">
        <v>-1</v>
      </c>
      <c r="G566">
        <v>-1</v>
      </c>
      <c r="H566">
        <v>-1</v>
      </c>
      <c r="P566">
        <f t="shared" si="16"/>
        <v>0</v>
      </c>
      <c r="Q566">
        <f t="shared" si="17"/>
        <v>0</v>
      </c>
    </row>
    <row r="567" spans="1:17" ht="12.75">
      <c r="A567">
        <v>0.419753086419753</v>
      </c>
      <c r="B567">
        <v>0.034</v>
      </c>
      <c r="C567">
        <v>2</v>
      </c>
      <c r="D567">
        <v>81</v>
      </c>
      <c r="E567">
        <v>-1</v>
      </c>
      <c r="F567">
        <v>-1</v>
      </c>
      <c r="G567">
        <v>-1</v>
      </c>
      <c r="H567">
        <v>-1</v>
      </c>
      <c r="P567">
        <f t="shared" si="16"/>
        <v>0</v>
      </c>
      <c r="Q567">
        <f t="shared" si="17"/>
        <v>0</v>
      </c>
    </row>
    <row r="568" spans="1:17" ht="12.75">
      <c r="A568">
        <v>0.414634146341463</v>
      </c>
      <c r="B568">
        <v>0.034</v>
      </c>
      <c r="C568">
        <v>0</v>
      </c>
      <c r="D568">
        <v>82</v>
      </c>
      <c r="E568">
        <v>-1</v>
      </c>
      <c r="F568">
        <v>-1</v>
      </c>
      <c r="G568">
        <v>-1</v>
      </c>
      <c r="H568">
        <v>-1</v>
      </c>
      <c r="P568">
        <f t="shared" si="16"/>
        <v>0</v>
      </c>
      <c r="Q568">
        <f t="shared" si="17"/>
        <v>0</v>
      </c>
    </row>
    <row r="569" spans="1:17" ht="12.75">
      <c r="A569">
        <v>0.339622641509434</v>
      </c>
      <c r="B569">
        <v>0.018</v>
      </c>
      <c r="C569">
        <v>30</v>
      </c>
      <c r="D569">
        <v>53</v>
      </c>
      <c r="E569">
        <v>-1</v>
      </c>
      <c r="F569">
        <v>-1</v>
      </c>
      <c r="G569">
        <v>-1</v>
      </c>
      <c r="H569">
        <v>-1</v>
      </c>
      <c r="P569">
        <f t="shared" si="16"/>
        <v>0</v>
      </c>
      <c r="Q569">
        <f t="shared" si="17"/>
        <v>0</v>
      </c>
    </row>
    <row r="570" spans="1:17" ht="12.75">
      <c r="A570">
        <v>0.282352941176471</v>
      </c>
      <c r="B570">
        <v>0.024</v>
      </c>
      <c r="C570">
        <v>12</v>
      </c>
      <c r="D570">
        <v>85</v>
      </c>
      <c r="E570">
        <v>-1</v>
      </c>
      <c r="F570">
        <v>-1</v>
      </c>
      <c r="G570">
        <v>-1</v>
      </c>
      <c r="H570">
        <v>-1</v>
      </c>
      <c r="P570">
        <f t="shared" si="16"/>
        <v>0</v>
      </c>
      <c r="Q570">
        <f t="shared" si="17"/>
        <v>0</v>
      </c>
    </row>
    <row r="571" spans="1:17" ht="12.75">
      <c r="A571">
        <v>0.547619047619048</v>
      </c>
      <c r="B571">
        <v>0.046</v>
      </c>
      <c r="C571">
        <v>18</v>
      </c>
      <c r="D571">
        <v>84</v>
      </c>
      <c r="E571">
        <v>-1</v>
      </c>
      <c r="F571">
        <v>-1</v>
      </c>
      <c r="G571">
        <v>-1</v>
      </c>
      <c r="H571">
        <v>-1</v>
      </c>
      <c r="P571">
        <f t="shared" si="16"/>
        <v>0</v>
      </c>
      <c r="Q571">
        <f t="shared" si="17"/>
        <v>0</v>
      </c>
    </row>
    <row r="572" spans="1:17" ht="12.75">
      <c r="A572">
        <v>0.525773195876289</v>
      </c>
      <c r="B572">
        <v>0.051</v>
      </c>
      <c r="C572">
        <v>1</v>
      </c>
      <c r="D572">
        <v>97</v>
      </c>
      <c r="E572">
        <v>1245</v>
      </c>
      <c r="F572">
        <v>210</v>
      </c>
      <c r="G572">
        <v>44199</v>
      </c>
      <c r="H572">
        <v>540</v>
      </c>
      <c r="P572">
        <f t="shared" si="16"/>
        <v>1035</v>
      </c>
      <c r="Q572">
        <f t="shared" si="17"/>
        <v>43659</v>
      </c>
    </row>
    <row r="573" spans="1:17" ht="12.75">
      <c r="A573">
        <v>0.271739130434783</v>
      </c>
      <c r="B573">
        <v>0.025</v>
      </c>
      <c r="C573">
        <v>14</v>
      </c>
      <c r="D573">
        <v>92</v>
      </c>
      <c r="E573">
        <v>-1</v>
      </c>
      <c r="F573">
        <v>-1</v>
      </c>
      <c r="G573">
        <v>-1</v>
      </c>
      <c r="H573">
        <v>-1</v>
      </c>
      <c r="P573">
        <f t="shared" si="16"/>
        <v>0</v>
      </c>
      <c r="Q573">
        <f t="shared" si="17"/>
        <v>0</v>
      </c>
    </row>
    <row r="574" spans="1:17" ht="12.75">
      <c r="A574">
        <v>0.44</v>
      </c>
      <c r="B574">
        <v>0.011</v>
      </c>
      <c r="C574">
        <v>27</v>
      </c>
      <c r="D574">
        <v>25</v>
      </c>
      <c r="E574">
        <v>-1</v>
      </c>
      <c r="F574">
        <v>-1</v>
      </c>
      <c r="G574">
        <v>-1</v>
      </c>
      <c r="H574">
        <v>-1</v>
      </c>
      <c r="P574">
        <f t="shared" si="16"/>
        <v>0</v>
      </c>
      <c r="Q574">
        <f t="shared" si="17"/>
        <v>0</v>
      </c>
    </row>
    <row r="575" spans="1:17" ht="12.75">
      <c r="A575">
        <v>0.130434782608696</v>
      </c>
      <c r="B575">
        <v>0.003</v>
      </c>
      <c r="C575">
        <v>86</v>
      </c>
      <c r="D575">
        <v>23</v>
      </c>
      <c r="E575">
        <v>-1</v>
      </c>
      <c r="F575">
        <v>-1</v>
      </c>
      <c r="G575">
        <v>-1</v>
      </c>
      <c r="H575">
        <v>-1</v>
      </c>
      <c r="P575">
        <f t="shared" si="16"/>
        <v>0</v>
      </c>
      <c r="Q575">
        <f t="shared" si="17"/>
        <v>0</v>
      </c>
    </row>
    <row r="576" spans="1:17" ht="12.75">
      <c r="A576">
        <v>0.363636363636364</v>
      </c>
      <c r="B576">
        <v>0.032</v>
      </c>
      <c r="C576">
        <v>6</v>
      </c>
      <c r="D576">
        <v>88</v>
      </c>
      <c r="E576">
        <v>-1</v>
      </c>
      <c r="F576">
        <v>-1</v>
      </c>
      <c r="G576">
        <v>-1</v>
      </c>
      <c r="H576">
        <v>-1</v>
      </c>
      <c r="P576">
        <f t="shared" si="16"/>
        <v>0</v>
      </c>
      <c r="Q576">
        <f t="shared" si="17"/>
        <v>0</v>
      </c>
    </row>
    <row r="577" spans="1:17" ht="12.75">
      <c r="A577">
        <v>0.130434782608696</v>
      </c>
      <c r="B577">
        <v>0.003</v>
      </c>
      <c r="C577">
        <v>60</v>
      </c>
      <c r="D577">
        <v>23</v>
      </c>
      <c r="E577">
        <v>-1</v>
      </c>
      <c r="F577">
        <v>-1</v>
      </c>
      <c r="G577">
        <v>-1</v>
      </c>
      <c r="H577">
        <v>-1</v>
      </c>
      <c r="P577">
        <f t="shared" si="16"/>
        <v>0</v>
      </c>
      <c r="Q577">
        <f t="shared" si="17"/>
        <v>0</v>
      </c>
    </row>
    <row r="578" spans="1:17" ht="12.75">
      <c r="A578">
        <v>0.37</v>
      </c>
      <c r="B578">
        <v>0.037</v>
      </c>
      <c r="C578">
        <v>1</v>
      </c>
      <c r="D578">
        <v>100</v>
      </c>
      <c r="E578">
        <v>-1</v>
      </c>
      <c r="F578">
        <v>-1</v>
      </c>
      <c r="G578">
        <v>-1</v>
      </c>
      <c r="H578">
        <v>-1</v>
      </c>
      <c r="P578">
        <f t="shared" si="16"/>
        <v>0</v>
      </c>
      <c r="Q578">
        <f t="shared" si="17"/>
        <v>0</v>
      </c>
    </row>
    <row r="579" spans="1:17" ht="12.75">
      <c r="A579">
        <v>0.382352941176471</v>
      </c>
      <c r="B579">
        <v>0.026</v>
      </c>
      <c r="C579">
        <v>7</v>
      </c>
      <c r="D579">
        <v>68</v>
      </c>
      <c r="E579">
        <v>-1</v>
      </c>
      <c r="F579">
        <v>-1</v>
      </c>
      <c r="G579">
        <v>-1</v>
      </c>
      <c r="H579">
        <v>-1</v>
      </c>
      <c r="P579">
        <f t="shared" si="16"/>
        <v>0</v>
      </c>
      <c r="Q579">
        <f t="shared" si="17"/>
        <v>0</v>
      </c>
    </row>
    <row r="580" spans="1:17" ht="12.75">
      <c r="A580">
        <v>0.488372093023256</v>
      </c>
      <c r="B580">
        <v>0.021</v>
      </c>
      <c r="C580">
        <v>7</v>
      </c>
      <c r="D580">
        <v>43</v>
      </c>
      <c r="E580">
        <v>-1</v>
      </c>
      <c r="F580">
        <v>-1</v>
      </c>
      <c r="G580">
        <v>-1</v>
      </c>
      <c r="H580">
        <v>-1</v>
      </c>
      <c r="P580">
        <f t="shared" si="16"/>
        <v>0</v>
      </c>
      <c r="Q580">
        <f t="shared" si="17"/>
        <v>0</v>
      </c>
    </row>
    <row r="581" spans="1:17" ht="12.75">
      <c r="A581">
        <v>0.347222222222222</v>
      </c>
      <c r="B581">
        <v>0.025</v>
      </c>
      <c r="C581">
        <v>11</v>
      </c>
      <c r="D581">
        <v>72</v>
      </c>
      <c r="E581">
        <v>-1</v>
      </c>
      <c r="F581">
        <v>-1</v>
      </c>
      <c r="G581">
        <v>-1</v>
      </c>
      <c r="H581">
        <v>-1</v>
      </c>
      <c r="P581">
        <f t="shared" si="16"/>
        <v>0</v>
      </c>
      <c r="Q581">
        <f t="shared" si="17"/>
        <v>0</v>
      </c>
    </row>
    <row r="582" spans="1:17" ht="12.75">
      <c r="A582">
        <v>0.260869565217391</v>
      </c>
      <c r="B582">
        <v>0.018</v>
      </c>
      <c r="C582">
        <v>0</v>
      </c>
      <c r="D582">
        <v>69</v>
      </c>
      <c r="E582">
        <v>1262</v>
      </c>
      <c r="F582">
        <v>94</v>
      </c>
      <c r="G582">
        <v>60887</v>
      </c>
      <c r="H582">
        <v>409</v>
      </c>
      <c r="P582">
        <f aca="true" t="shared" si="18" ref="P582:P645">E582-F582</f>
        <v>1168</v>
      </c>
      <c r="Q582">
        <f aca="true" t="shared" si="19" ref="Q582:Q645">G582-H582</f>
        <v>60478</v>
      </c>
    </row>
    <row r="583" spans="1:17" ht="12.75">
      <c r="A583">
        <v>0.444444444444444</v>
      </c>
      <c r="B583">
        <v>0.008</v>
      </c>
      <c r="C583">
        <v>25</v>
      </c>
      <c r="D583">
        <v>18</v>
      </c>
      <c r="E583">
        <v>-1</v>
      </c>
      <c r="F583">
        <v>-1</v>
      </c>
      <c r="G583">
        <v>-1</v>
      </c>
      <c r="H583">
        <v>-1</v>
      </c>
      <c r="P583">
        <f t="shared" si="18"/>
        <v>0</v>
      </c>
      <c r="Q583">
        <f t="shared" si="19"/>
        <v>0</v>
      </c>
    </row>
    <row r="584" spans="1:17" ht="12.75">
      <c r="A584">
        <v>0.456521739130435</v>
      </c>
      <c r="B584">
        <v>0.042</v>
      </c>
      <c r="C584">
        <v>0</v>
      </c>
      <c r="D584">
        <v>92</v>
      </c>
      <c r="E584">
        <v>-1</v>
      </c>
      <c r="F584">
        <v>-1</v>
      </c>
      <c r="G584">
        <v>-1</v>
      </c>
      <c r="H584">
        <v>-1</v>
      </c>
      <c r="P584">
        <f t="shared" si="18"/>
        <v>0</v>
      </c>
      <c r="Q584">
        <f t="shared" si="19"/>
        <v>0</v>
      </c>
    </row>
    <row r="585" spans="1:17" ht="12.75">
      <c r="A585">
        <v>0.888888888888889</v>
      </c>
      <c r="B585">
        <v>0.008</v>
      </c>
      <c r="C585">
        <v>3</v>
      </c>
      <c r="D585">
        <v>9</v>
      </c>
      <c r="E585">
        <v>-1</v>
      </c>
      <c r="F585">
        <v>-1</v>
      </c>
      <c r="G585">
        <v>-1</v>
      </c>
      <c r="H585">
        <v>-1</v>
      </c>
      <c r="P585">
        <f t="shared" si="18"/>
        <v>0</v>
      </c>
      <c r="Q585">
        <f t="shared" si="19"/>
        <v>0</v>
      </c>
    </row>
    <row r="586" spans="1:17" ht="12.75">
      <c r="A586">
        <v>0.5</v>
      </c>
      <c r="B586">
        <v>0.029</v>
      </c>
      <c r="C586">
        <v>11</v>
      </c>
      <c r="D586">
        <v>58</v>
      </c>
      <c r="E586">
        <v>-1</v>
      </c>
      <c r="F586">
        <v>-1</v>
      </c>
      <c r="G586">
        <v>-1</v>
      </c>
      <c r="H586">
        <v>-1</v>
      </c>
      <c r="P586">
        <f t="shared" si="18"/>
        <v>0</v>
      </c>
      <c r="Q586">
        <f t="shared" si="19"/>
        <v>0</v>
      </c>
    </row>
    <row r="587" spans="1:17" ht="12.75">
      <c r="A587">
        <v>0.304878048780488</v>
      </c>
      <c r="B587">
        <v>0.025</v>
      </c>
      <c r="C587">
        <v>12</v>
      </c>
      <c r="D587">
        <v>82</v>
      </c>
      <c r="E587">
        <v>-1</v>
      </c>
      <c r="F587">
        <v>-1</v>
      </c>
      <c r="G587">
        <v>-1</v>
      </c>
      <c r="H587">
        <v>-1</v>
      </c>
      <c r="P587">
        <f t="shared" si="18"/>
        <v>0</v>
      </c>
      <c r="Q587">
        <f t="shared" si="19"/>
        <v>0</v>
      </c>
    </row>
    <row r="588" spans="1:17" ht="12.75">
      <c r="A588">
        <v>0.492537313432836</v>
      </c>
      <c r="B588">
        <v>0.033</v>
      </c>
      <c r="C588">
        <v>1</v>
      </c>
      <c r="D588">
        <v>67</v>
      </c>
      <c r="E588">
        <v>-1</v>
      </c>
      <c r="F588">
        <v>-1</v>
      </c>
      <c r="G588">
        <v>-1</v>
      </c>
      <c r="H588">
        <v>-1</v>
      </c>
      <c r="P588">
        <f t="shared" si="18"/>
        <v>0</v>
      </c>
      <c r="Q588">
        <f t="shared" si="19"/>
        <v>0</v>
      </c>
    </row>
    <row r="589" spans="1:17" ht="12.75">
      <c r="A589">
        <v>0.241935483870968</v>
      </c>
      <c r="B589">
        <v>0.015</v>
      </c>
      <c r="C589">
        <v>2</v>
      </c>
      <c r="D589">
        <v>62</v>
      </c>
      <c r="E589">
        <v>-1</v>
      </c>
      <c r="F589">
        <v>-1</v>
      </c>
      <c r="G589">
        <v>-1</v>
      </c>
      <c r="H589">
        <v>-1</v>
      </c>
      <c r="P589">
        <f t="shared" si="18"/>
        <v>0</v>
      </c>
      <c r="Q589">
        <f t="shared" si="19"/>
        <v>0</v>
      </c>
    </row>
    <row r="590" spans="1:17" ht="12.75">
      <c r="A590">
        <v>0.630434782608696</v>
      </c>
      <c r="B590">
        <v>0.058</v>
      </c>
      <c r="C590">
        <v>0</v>
      </c>
      <c r="D590">
        <v>92</v>
      </c>
      <c r="E590">
        <v>-1</v>
      </c>
      <c r="F590">
        <v>-1</v>
      </c>
      <c r="G590">
        <v>-1</v>
      </c>
      <c r="H590">
        <v>-1</v>
      </c>
      <c r="P590">
        <f t="shared" si="18"/>
        <v>0</v>
      </c>
      <c r="Q590">
        <f t="shared" si="19"/>
        <v>0</v>
      </c>
    </row>
    <row r="591" spans="1:17" ht="12.75">
      <c r="A591">
        <v>0.513888888888889</v>
      </c>
      <c r="B591">
        <v>0.037</v>
      </c>
      <c r="C591">
        <v>0</v>
      </c>
      <c r="D591">
        <v>72</v>
      </c>
      <c r="E591">
        <v>-1</v>
      </c>
      <c r="F591">
        <v>-1</v>
      </c>
      <c r="G591">
        <v>-1</v>
      </c>
      <c r="H591">
        <v>-1</v>
      </c>
      <c r="P591">
        <f t="shared" si="18"/>
        <v>0</v>
      </c>
      <c r="Q591">
        <f t="shared" si="19"/>
        <v>0</v>
      </c>
    </row>
    <row r="592" spans="1:17" ht="12.75">
      <c r="A592">
        <v>0.0731707317073171</v>
      </c>
      <c r="B592">
        <v>0.003</v>
      </c>
      <c r="C592">
        <v>220</v>
      </c>
      <c r="D592">
        <v>41</v>
      </c>
      <c r="E592">
        <v>2671</v>
      </c>
      <c r="F592">
        <v>652</v>
      </c>
      <c r="G592">
        <v>82932</v>
      </c>
      <c r="H592">
        <v>1629</v>
      </c>
      <c r="P592">
        <f t="shared" si="18"/>
        <v>2019</v>
      </c>
      <c r="Q592">
        <f t="shared" si="19"/>
        <v>81303</v>
      </c>
    </row>
    <row r="593" spans="1:17" ht="12.75">
      <c r="A593">
        <v>0.340909090909091</v>
      </c>
      <c r="B593">
        <v>0.03</v>
      </c>
      <c r="C593">
        <v>0</v>
      </c>
      <c r="D593">
        <v>88</v>
      </c>
      <c r="E593">
        <v>-1</v>
      </c>
      <c r="F593">
        <v>-1</v>
      </c>
      <c r="G593">
        <v>-1</v>
      </c>
      <c r="H593">
        <v>-1</v>
      </c>
      <c r="P593">
        <f t="shared" si="18"/>
        <v>0</v>
      </c>
      <c r="Q593">
        <f t="shared" si="19"/>
        <v>0</v>
      </c>
    </row>
    <row r="594" spans="1:17" ht="12.75">
      <c r="A594">
        <v>0.464285714285714</v>
      </c>
      <c r="B594">
        <v>0.026</v>
      </c>
      <c r="C594">
        <v>9</v>
      </c>
      <c r="D594">
        <v>56</v>
      </c>
      <c r="E594">
        <v>-1</v>
      </c>
      <c r="F594">
        <v>-1</v>
      </c>
      <c r="G594">
        <v>-1</v>
      </c>
      <c r="H594">
        <v>-1</v>
      </c>
      <c r="P594">
        <f t="shared" si="18"/>
        <v>0</v>
      </c>
      <c r="Q594">
        <f t="shared" si="19"/>
        <v>0</v>
      </c>
    </row>
    <row r="595" spans="1:17" ht="12.75">
      <c r="A595">
        <v>0.106382978723404</v>
      </c>
      <c r="B595">
        <v>0.005</v>
      </c>
      <c r="C595">
        <v>19</v>
      </c>
      <c r="D595">
        <v>47</v>
      </c>
      <c r="E595">
        <v>-1</v>
      </c>
      <c r="F595">
        <v>-1</v>
      </c>
      <c r="G595">
        <v>-1</v>
      </c>
      <c r="H595">
        <v>-1</v>
      </c>
      <c r="P595">
        <f t="shared" si="18"/>
        <v>0</v>
      </c>
      <c r="Q595">
        <f t="shared" si="19"/>
        <v>0</v>
      </c>
    </row>
    <row r="596" spans="1:17" ht="12.75">
      <c r="A596">
        <v>0.230769230769231</v>
      </c>
      <c r="B596">
        <v>0.012</v>
      </c>
      <c r="C596">
        <v>6</v>
      </c>
      <c r="D596">
        <v>52</v>
      </c>
      <c r="E596">
        <v>-1</v>
      </c>
      <c r="F596">
        <v>-1</v>
      </c>
      <c r="G596">
        <v>-1</v>
      </c>
      <c r="H596">
        <v>-1</v>
      </c>
      <c r="P596">
        <f t="shared" si="18"/>
        <v>0</v>
      </c>
      <c r="Q596">
        <f t="shared" si="19"/>
        <v>0</v>
      </c>
    </row>
    <row r="597" spans="1:17" ht="12.75">
      <c r="A597">
        <v>0.377049180327869</v>
      </c>
      <c r="B597">
        <v>0.023</v>
      </c>
      <c r="C597">
        <v>0</v>
      </c>
      <c r="D597">
        <v>61</v>
      </c>
      <c r="E597">
        <v>-1</v>
      </c>
      <c r="F597">
        <v>-1</v>
      </c>
      <c r="G597">
        <v>-1</v>
      </c>
      <c r="H597">
        <v>-1</v>
      </c>
      <c r="P597">
        <f t="shared" si="18"/>
        <v>0</v>
      </c>
      <c r="Q597">
        <f t="shared" si="19"/>
        <v>0</v>
      </c>
    </row>
    <row r="598" spans="1:17" ht="12.75">
      <c r="A598">
        <v>0.545454545454545</v>
      </c>
      <c r="B598">
        <v>0.012</v>
      </c>
      <c r="C598">
        <v>6</v>
      </c>
      <c r="D598">
        <v>22</v>
      </c>
      <c r="E598">
        <v>-1</v>
      </c>
      <c r="F598">
        <v>-1</v>
      </c>
      <c r="G598">
        <v>-1</v>
      </c>
      <c r="H598">
        <v>-1</v>
      </c>
      <c r="P598">
        <f t="shared" si="18"/>
        <v>0</v>
      </c>
      <c r="Q598">
        <f t="shared" si="19"/>
        <v>0</v>
      </c>
    </row>
    <row r="599" spans="1:17" ht="12.75">
      <c r="A599">
        <v>0.555555555555556</v>
      </c>
      <c r="B599">
        <v>0.03</v>
      </c>
      <c r="C599">
        <v>2</v>
      </c>
      <c r="D599">
        <v>54</v>
      </c>
      <c r="E599">
        <v>-1</v>
      </c>
      <c r="F599">
        <v>-1</v>
      </c>
      <c r="G599">
        <v>-1</v>
      </c>
      <c r="H599">
        <v>-1</v>
      </c>
      <c r="P599">
        <f t="shared" si="18"/>
        <v>0</v>
      </c>
      <c r="Q599">
        <f t="shared" si="19"/>
        <v>0</v>
      </c>
    </row>
    <row r="600" spans="1:17" ht="12.75">
      <c r="A600">
        <v>0.3</v>
      </c>
      <c r="B600">
        <v>0.003</v>
      </c>
      <c r="C600">
        <v>56</v>
      </c>
      <c r="D600">
        <v>10</v>
      </c>
      <c r="E600">
        <v>-1</v>
      </c>
      <c r="F600">
        <v>-1</v>
      </c>
      <c r="G600">
        <v>-1</v>
      </c>
      <c r="H600">
        <v>-1</v>
      </c>
      <c r="P600">
        <f t="shared" si="18"/>
        <v>0</v>
      </c>
      <c r="Q600">
        <f t="shared" si="19"/>
        <v>0</v>
      </c>
    </row>
    <row r="601" spans="1:17" ht="12.75">
      <c r="A601">
        <v>0.333333333333333</v>
      </c>
      <c r="B601">
        <v>0.012</v>
      </c>
      <c r="C601">
        <v>39</v>
      </c>
      <c r="D601">
        <v>36</v>
      </c>
      <c r="E601">
        <v>-1</v>
      </c>
      <c r="F601">
        <v>-1</v>
      </c>
      <c r="G601">
        <v>-1</v>
      </c>
      <c r="H601">
        <v>-1</v>
      </c>
      <c r="P601">
        <f t="shared" si="18"/>
        <v>0</v>
      </c>
      <c r="Q601">
        <f t="shared" si="19"/>
        <v>0</v>
      </c>
    </row>
    <row r="602" spans="1:17" ht="12.75">
      <c r="A602">
        <v>0.123595505617978</v>
      </c>
      <c r="B602">
        <v>0.011</v>
      </c>
      <c r="C602">
        <v>21</v>
      </c>
      <c r="D602">
        <v>89</v>
      </c>
      <c r="E602">
        <v>808</v>
      </c>
      <c r="F602">
        <v>23</v>
      </c>
      <c r="G602">
        <v>46475</v>
      </c>
      <c r="H602">
        <v>100</v>
      </c>
      <c r="P602">
        <f t="shared" si="18"/>
        <v>785</v>
      </c>
      <c r="Q602">
        <f t="shared" si="19"/>
        <v>46375</v>
      </c>
    </row>
    <row r="603" spans="1:17" ht="12.75">
      <c r="A603">
        <v>0.17910447761194</v>
      </c>
      <c r="B603">
        <v>0.012</v>
      </c>
      <c r="C603">
        <v>33</v>
      </c>
      <c r="D603">
        <v>67</v>
      </c>
      <c r="E603">
        <v>-1</v>
      </c>
      <c r="F603">
        <v>-1</v>
      </c>
      <c r="G603">
        <v>-1</v>
      </c>
      <c r="H603">
        <v>-1</v>
      </c>
      <c r="P603">
        <f t="shared" si="18"/>
        <v>0</v>
      </c>
      <c r="Q603">
        <f t="shared" si="19"/>
        <v>0</v>
      </c>
    </row>
    <row r="604" spans="1:17" ht="12.75">
      <c r="A604">
        <v>0.282051282051282</v>
      </c>
      <c r="B604">
        <v>0.022</v>
      </c>
      <c r="C604">
        <v>7</v>
      </c>
      <c r="D604">
        <v>78</v>
      </c>
      <c r="E604">
        <v>-1</v>
      </c>
      <c r="F604">
        <v>-1</v>
      </c>
      <c r="G604">
        <v>-1</v>
      </c>
      <c r="H604">
        <v>-1</v>
      </c>
      <c r="P604">
        <f t="shared" si="18"/>
        <v>0</v>
      </c>
      <c r="Q604">
        <f t="shared" si="19"/>
        <v>0</v>
      </c>
    </row>
    <row r="605" spans="1:17" ht="12.75">
      <c r="A605">
        <v>0.430379746835443</v>
      </c>
      <c r="B605">
        <v>0.034</v>
      </c>
      <c r="C605">
        <v>1</v>
      </c>
      <c r="D605">
        <v>79</v>
      </c>
      <c r="E605">
        <v>-1</v>
      </c>
      <c r="F605">
        <v>-1</v>
      </c>
      <c r="G605">
        <v>-1</v>
      </c>
      <c r="H605">
        <v>-1</v>
      </c>
      <c r="P605">
        <f t="shared" si="18"/>
        <v>0</v>
      </c>
      <c r="Q605">
        <f t="shared" si="19"/>
        <v>0</v>
      </c>
    </row>
    <row r="606" spans="1:17" ht="12.75">
      <c r="A606">
        <v>0.488372093023256</v>
      </c>
      <c r="B606">
        <v>0.021</v>
      </c>
      <c r="C606">
        <v>1</v>
      </c>
      <c r="D606">
        <v>43</v>
      </c>
      <c r="E606">
        <v>-1</v>
      </c>
      <c r="F606">
        <v>-1</v>
      </c>
      <c r="G606">
        <v>-1</v>
      </c>
      <c r="H606">
        <v>-1</v>
      </c>
      <c r="P606">
        <f t="shared" si="18"/>
        <v>0</v>
      </c>
      <c r="Q606">
        <f t="shared" si="19"/>
        <v>0</v>
      </c>
    </row>
    <row r="607" spans="1:17" ht="12.75">
      <c r="A607">
        <v>0.214285714285714</v>
      </c>
      <c r="B607">
        <v>0.003</v>
      </c>
      <c r="C607">
        <v>11</v>
      </c>
      <c r="D607">
        <v>14</v>
      </c>
      <c r="E607">
        <v>-1</v>
      </c>
      <c r="F607">
        <v>-1</v>
      </c>
      <c r="G607">
        <v>-1</v>
      </c>
      <c r="H607">
        <v>-1</v>
      </c>
      <c r="P607">
        <f t="shared" si="18"/>
        <v>0</v>
      </c>
      <c r="Q607">
        <f t="shared" si="19"/>
        <v>0</v>
      </c>
    </row>
    <row r="608" spans="1:17" ht="12.75">
      <c r="A608">
        <v>0.285714285714286</v>
      </c>
      <c r="B608">
        <v>0.018</v>
      </c>
      <c r="C608">
        <v>23</v>
      </c>
      <c r="D608">
        <v>63</v>
      </c>
      <c r="E608">
        <v>-1</v>
      </c>
      <c r="F608">
        <v>-1</v>
      </c>
      <c r="G608">
        <v>-1</v>
      </c>
      <c r="H608">
        <v>-1</v>
      </c>
      <c r="P608">
        <f t="shared" si="18"/>
        <v>0</v>
      </c>
      <c r="Q608">
        <f t="shared" si="19"/>
        <v>0</v>
      </c>
    </row>
    <row r="609" spans="1:17" ht="12.75">
      <c r="A609">
        <v>0</v>
      </c>
      <c r="B609">
        <v>0</v>
      </c>
      <c r="C609">
        <v>-1</v>
      </c>
      <c r="D609">
        <v>7</v>
      </c>
      <c r="E609">
        <v>-1</v>
      </c>
      <c r="F609">
        <v>-1</v>
      </c>
      <c r="G609">
        <v>-1</v>
      </c>
      <c r="H609">
        <v>-1</v>
      </c>
      <c r="P609">
        <f t="shared" si="18"/>
        <v>0</v>
      </c>
      <c r="Q609">
        <f t="shared" si="19"/>
        <v>0</v>
      </c>
    </row>
    <row r="610" spans="1:17" ht="12.75">
      <c r="A610">
        <v>0.36231884057971</v>
      </c>
      <c r="B610">
        <v>0.025</v>
      </c>
      <c r="C610">
        <v>2</v>
      </c>
      <c r="D610">
        <v>69</v>
      </c>
      <c r="E610">
        <v>-1</v>
      </c>
      <c r="F610">
        <v>-1</v>
      </c>
      <c r="G610">
        <v>-1</v>
      </c>
      <c r="H610">
        <v>-1</v>
      </c>
      <c r="P610">
        <f t="shared" si="18"/>
        <v>0</v>
      </c>
      <c r="Q610">
        <f t="shared" si="19"/>
        <v>0</v>
      </c>
    </row>
    <row r="611" spans="1:17" ht="12.75">
      <c r="A611">
        <v>0.426229508196721</v>
      </c>
      <c r="B611">
        <v>0.026</v>
      </c>
      <c r="C611">
        <v>0</v>
      </c>
      <c r="D611">
        <v>61</v>
      </c>
      <c r="E611">
        <v>-1</v>
      </c>
      <c r="F611">
        <v>-1</v>
      </c>
      <c r="G611">
        <v>-1</v>
      </c>
      <c r="H611">
        <v>-1</v>
      </c>
      <c r="P611">
        <f t="shared" si="18"/>
        <v>0</v>
      </c>
      <c r="Q611">
        <f t="shared" si="19"/>
        <v>0</v>
      </c>
    </row>
    <row r="612" spans="1:17" ht="12.75">
      <c r="A612">
        <v>0.344444444444444</v>
      </c>
      <c r="B612">
        <v>0.031</v>
      </c>
      <c r="C612">
        <v>5</v>
      </c>
      <c r="D612">
        <v>90</v>
      </c>
      <c r="E612">
        <v>1323</v>
      </c>
      <c r="F612">
        <v>173</v>
      </c>
      <c r="G612">
        <v>57801</v>
      </c>
      <c r="H612">
        <v>546</v>
      </c>
      <c r="P612">
        <f t="shared" si="18"/>
        <v>1150</v>
      </c>
      <c r="Q612">
        <f t="shared" si="19"/>
        <v>57255</v>
      </c>
    </row>
    <row r="613" spans="1:17" ht="12.75">
      <c r="A613">
        <v>0.25</v>
      </c>
      <c r="B613">
        <v>0.019</v>
      </c>
      <c r="C613">
        <v>29</v>
      </c>
      <c r="D613">
        <v>76</v>
      </c>
      <c r="E613">
        <v>-1</v>
      </c>
      <c r="F613">
        <v>-1</v>
      </c>
      <c r="G613">
        <v>-1</v>
      </c>
      <c r="H613">
        <v>-1</v>
      </c>
      <c r="P613">
        <f t="shared" si="18"/>
        <v>0</v>
      </c>
      <c r="Q613">
        <f t="shared" si="19"/>
        <v>0</v>
      </c>
    </row>
    <row r="614" spans="1:17" ht="12.75">
      <c r="A614">
        <v>0.318181818181818</v>
      </c>
      <c r="B614">
        <v>0.028</v>
      </c>
      <c r="C614">
        <v>4</v>
      </c>
      <c r="D614">
        <v>88</v>
      </c>
      <c r="E614">
        <v>-1</v>
      </c>
      <c r="F614">
        <v>-1</v>
      </c>
      <c r="G614">
        <v>-1</v>
      </c>
      <c r="H614">
        <v>-1</v>
      </c>
      <c r="P614">
        <f t="shared" si="18"/>
        <v>0</v>
      </c>
      <c r="Q614">
        <f t="shared" si="19"/>
        <v>0</v>
      </c>
    </row>
    <row r="615" spans="1:17" ht="12.75">
      <c r="A615">
        <v>0.189873417721519</v>
      </c>
      <c r="B615">
        <v>0.015</v>
      </c>
      <c r="C615">
        <v>11</v>
      </c>
      <c r="D615">
        <v>79</v>
      </c>
      <c r="E615">
        <v>-1</v>
      </c>
      <c r="F615">
        <v>-1</v>
      </c>
      <c r="G615">
        <v>-1</v>
      </c>
      <c r="H615">
        <v>-1</v>
      </c>
      <c r="P615">
        <f t="shared" si="18"/>
        <v>0</v>
      </c>
      <c r="Q615">
        <f t="shared" si="19"/>
        <v>0</v>
      </c>
    </row>
    <row r="616" spans="1:17" ht="12.75">
      <c r="A616">
        <v>0.153846153846154</v>
      </c>
      <c r="B616">
        <v>0.002</v>
      </c>
      <c r="C616">
        <v>676</v>
      </c>
      <c r="D616">
        <v>13</v>
      </c>
      <c r="E616">
        <v>-1</v>
      </c>
      <c r="F616">
        <v>-1</v>
      </c>
      <c r="G616">
        <v>-1</v>
      </c>
      <c r="H616">
        <v>-1</v>
      </c>
      <c r="P616">
        <f t="shared" si="18"/>
        <v>0</v>
      </c>
      <c r="Q616">
        <f t="shared" si="19"/>
        <v>0</v>
      </c>
    </row>
    <row r="617" spans="1:17" ht="12.75">
      <c r="A617">
        <v>0.3125</v>
      </c>
      <c r="B617">
        <v>0.015</v>
      </c>
      <c r="C617">
        <v>38</v>
      </c>
      <c r="D617">
        <v>48</v>
      </c>
      <c r="E617">
        <v>-1</v>
      </c>
      <c r="F617">
        <v>-1</v>
      </c>
      <c r="G617">
        <v>-1</v>
      </c>
      <c r="H617">
        <v>-1</v>
      </c>
      <c r="P617">
        <f t="shared" si="18"/>
        <v>0</v>
      </c>
      <c r="Q617">
        <f t="shared" si="19"/>
        <v>0</v>
      </c>
    </row>
    <row r="618" spans="1:17" ht="12.75">
      <c r="A618">
        <v>0.47887323943662</v>
      </c>
      <c r="B618">
        <v>0.034</v>
      </c>
      <c r="C618">
        <v>6</v>
      </c>
      <c r="D618">
        <v>71</v>
      </c>
      <c r="E618">
        <v>-1</v>
      </c>
      <c r="F618">
        <v>-1</v>
      </c>
      <c r="G618">
        <v>-1</v>
      </c>
      <c r="H618">
        <v>-1</v>
      </c>
      <c r="P618">
        <f t="shared" si="18"/>
        <v>0</v>
      </c>
      <c r="Q618">
        <f t="shared" si="19"/>
        <v>0</v>
      </c>
    </row>
    <row r="619" spans="1:17" ht="12.75">
      <c r="A619">
        <v>0.459459459459459</v>
      </c>
      <c r="B619">
        <v>0.017</v>
      </c>
      <c r="C619">
        <v>1</v>
      </c>
      <c r="D619">
        <v>37</v>
      </c>
      <c r="E619">
        <v>-1</v>
      </c>
      <c r="F619">
        <v>-1</v>
      </c>
      <c r="G619">
        <v>-1</v>
      </c>
      <c r="H619">
        <v>-1</v>
      </c>
      <c r="P619">
        <f t="shared" si="18"/>
        <v>0</v>
      </c>
      <c r="Q619">
        <f t="shared" si="19"/>
        <v>0</v>
      </c>
    </row>
    <row r="620" spans="1:17" ht="12.75">
      <c r="A620">
        <v>0.0769230769230769</v>
      </c>
      <c r="B620">
        <v>0.005</v>
      </c>
      <c r="C620">
        <v>43</v>
      </c>
      <c r="D620">
        <v>65</v>
      </c>
      <c r="E620">
        <v>-1</v>
      </c>
      <c r="F620">
        <v>-1</v>
      </c>
      <c r="G620">
        <v>-1</v>
      </c>
      <c r="H620">
        <v>-1</v>
      </c>
      <c r="P620">
        <f t="shared" si="18"/>
        <v>0</v>
      </c>
      <c r="Q620">
        <f t="shared" si="19"/>
        <v>0</v>
      </c>
    </row>
    <row r="621" spans="1:17" ht="12.75">
      <c r="A621">
        <v>0.692307692307692</v>
      </c>
      <c r="B621">
        <v>0.009</v>
      </c>
      <c r="C621">
        <v>4</v>
      </c>
      <c r="D621">
        <v>13</v>
      </c>
      <c r="E621">
        <v>-1</v>
      </c>
      <c r="F621">
        <v>-1</v>
      </c>
      <c r="G621">
        <v>-1</v>
      </c>
      <c r="H621">
        <v>-1</v>
      </c>
      <c r="P621">
        <f t="shared" si="18"/>
        <v>0</v>
      </c>
      <c r="Q621">
        <f t="shared" si="19"/>
        <v>0</v>
      </c>
    </row>
    <row r="622" spans="1:17" ht="12.75">
      <c r="A622">
        <v>0.482758620689655</v>
      </c>
      <c r="B622">
        <v>0.028</v>
      </c>
      <c r="C622">
        <v>0</v>
      </c>
      <c r="D622">
        <v>58</v>
      </c>
      <c r="E622">
        <v>1849</v>
      </c>
      <c r="F622">
        <v>577</v>
      </c>
      <c r="G622">
        <v>48596</v>
      </c>
      <c r="H622">
        <v>1551</v>
      </c>
      <c r="P622">
        <f t="shared" si="18"/>
        <v>1272</v>
      </c>
      <c r="Q622">
        <f t="shared" si="19"/>
        <v>47045</v>
      </c>
    </row>
    <row r="623" spans="1:17" ht="12.75">
      <c r="A623">
        <v>0.566666666666667</v>
      </c>
      <c r="B623">
        <v>0.034</v>
      </c>
      <c r="C623">
        <v>2</v>
      </c>
      <c r="D623">
        <v>60</v>
      </c>
      <c r="E623">
        <v>-1</v>
      </c>
      <c r="F623">
        <v>-1</v>
      </c>
      <c r="G623">
        <v>-1</v>
      </c>
      <c r="H623">
        <v>-1</v>
      </c>
      <c r="P623">
        <f t="shared" si="18"/>
        <v>0</v>
      </c>
      <c r="Q623">
        <f t="shared" si="19"/>
        <v>0</v>
      </c>
    </row>
    <row r="624" spans="1:17" ht="12.75">
      <c r="A624">
        <v>0.451612903225806</v>
      </c>
      <c r="B624">
        <v>0.028</v>
      </c>
      <c r="C624">
        <v>2</v>
      </c>
      <c r="D624">
        <v>62</v>
      </c>
      <c r="E624">
        <v>-1</v>
      </c>
      <c r="F624">
        <v>-1</v>
      </c>
      <c r="G624">
        <v>-1</v>
      </c>
      <c r="H624">
        <v>-1</v>
      </c>
      <c r="P624">
        <f t="shared" si="18"/>
        <v>0</v>
      </c>
      <c r="Q624">
        <f t="shared" si="19"/>
        <v>0</v>
      </c>
    </row>
    <row r="625" spans="1:17" ht="12.75">
      <c r="A625">
        <v>0.616279069767442</v>
      </c>
      <c r="B625">
        <v>0.053</v>
      </c>
      <c r="C625">
        <v>0</v>
      </c>
      <c r="D625">
        <v>86</v>
      </c>
      <c r="E625">
        <v>-1</v>
      </c>
      <c r="F625">
        <v>-1</v>
      </c>
      <c r="G625">
        <v>-1</v>
      </c>
      <c r="H625">
        <v>-1</v>
      </c>
      <c r="P625">
        <f t="shared" si="18"/>
        <v>0</v>
      </c>
      <c r="Q625">
        <f t="shared" si="19"/>
        <v>0</v>
      </c>
    </row>
    <row r="626" spans="1:17" ht="12.75">
      <c r="A626">
        <v>0.5</v>
      </c>
      <c r="B626">
        <v>0.026</v>
      </c>
      <c r="C626">
        <v>1</v>
      </c>
      <c r="D626">
        <v>52</v>
      </c>
      <c r="E626">
        <v>-1</v>
      </c>
      <c r="F626">
        <v>-1</v>
      </c>
      <c r="G626">
        <v>-1</v>
      </c>
      <c r="H626">
        <v>-1</v>
      </c>
      <c r="P626">
        <f t="shared" si="18"/>
        <v>0</v>
      </c>
      <c r="Q626">
        <f t="shared" si="19"/>
        <v>0</v>
      </c>
    </row>
    <row r="627" spans="1:17" ht="12.75">
      <c r="A627">
        <v>0.0253164556962025</v>
      </c>
      <c r="B627">
        <v>0.002</v>
      </c>
      <c r="C627">
        <v>92</v>
      </c>
      <c r="D627">
        <v>79</v>
      </c>
      <c r="E627">
        <v>-1</v>
      </c>
      <c r="F627">
        <v>-1</v>
      </c>
      <c r="G627">
        <v>-1</v>
      </c>
      <c r="H627">
        <v>-1</v>
      </c>
      <c r="P627">
        <f t="shared" si="18"/>
        <v>0</v>
      </c>
      <c r="Q627">
        <f t="shared" si="19"/>
        <v>0</v>
      </c>
    </row>
    <row r="628" spans="1:17" ht="12.75">
      <c r="A628">
        <v>0.298969072164948</v>
      </c>
      <c r="B628">
        <v>0.029</v>
      </c>
      <c r="C628">
        <v>2</v>
      </c>
      <c r="D628">
        <v>97</v>
      </c>
      <c r="E628">
        <v>-1</v>
      </c>
      <c r="F628">
        <v>-1</v>
      </c>
      <c r="G628">
        <v>-1</v>
      </c>
      <c r="H628">
        <v>-1</v>
      </c>
      <c r="P628">
        <f t="shared" si="18"/>
        <v>0</v>
      </c>
      <c r="Q628">
        <f t="shared" si="19"/>
        <v>0</v>
      </c>
    </row>
    <row r="629" spans="1:17" ht="12.75">
      <c r="A629">
        <v>0.586206896551724</v>
      </c>
      <c r="B629">
        <v>0.051</v>
      </c>
      <c r="C629">
        <v>0</v>
      </c>
      <c r="D629">
        <v>87</v>
      </c>
      <c r="E629">
        <v>-1</v>
      </c>
      <c r="F629">
        <v>-1</v>
      </c>
      <c r="G629">
        <v>-1</v>
      </c>
      <c r="H629">
        <v>-1</v>
      </c>
      <c r="P629">
        <f t="shared" si="18"/>
        <v>0</v>
      </c>
      <c r="Q629">
        <f t="shared" si="19"/>
        <v>0</v>
      </c>
    </row>
    <row r="630" spans="1:17" ht="12.75">
      <c r="A630">
        <v>0.262295081967213</v>
      </c>
      <c r="B630">
        <v>0.016</v>
      </c>
      <c r="C630">
        <v>44</v>
      </c>
      <c r="D630">
        <v>61</v>
      </c>
      <c r="E630">
        <v>-1</v>
      </c>
      <c r="F630">
        <v>-1</v>
      </c>
      <c r="G630">
        <v>-1</v>
      </c>
      <c r="H630">
        <v>-1</v>
      </c>
      <c r="P630">
        <f t="shared" si="18"/>
        <v>0</v>
      </c>
      <c r="Q630">
        <f t="shared" si="19"/>
        <v>0</v>
      </c>
    </row>
    <row r="631" spans="1:17" ht="12.75">
      <c r="A631">
        <v>0.113636363636364</v>
      </c>
      <c r="B631">
        <v>0.005</v>
      </c>
      <c r="C631">
        <v>78</v>
      </c>
      <c r="D631">
        <v>44</v>
      </c>
      <c r="E631">
        <v>-1</v>
      </c>
      <c r="F631">
        <v>-1</v>
      </c>
      <c r="G631">
        <v>-1</v>
      </c>
      <c r="H631">
        <v>-1</v>
      </c>
      <c r="P631">
        <f t="shared" si="18"/>
        <v>0</v>
      </c>
      <c r="Q631">
        <f t="shared" si="19"/>
        <v>0</v>
      </c>
    </row>
    <row r="632" spans="1:17" ht="12.75">
      <c r="A632">
        <v>0.306451612903226</v>
      </c>
      <c r="B632">
        <v>0.019</v>
      </c>
      <c r="C632">
        <v>3</v>
      </c>
      <c r="D632">
        <v>62</v>
      </c>
      <c r="E632">
        <v>1925</v>
      </c>
      <c r="F632">
        <v>299</v>
      </c>
      <c r="G632">
        <v>71031</v>
      </c>
      <c r="H632">
        <v>768</v>
      </c>
      <c r="P632">
        <f t="shared" si="18"/>
        <v>1626</v>
      </c>
      <c r="Q632">
        <f t="shared" si="19"/>
        <v>70263</v>
      </c>
    </row>
    <row r="633" spans="1:17" ht="12.75">
      <c r="A633">
        <v>0.319587628865979</v>
      </c>
      <c r="B633">
        <v>0.031</v>
      </c>
      <c r="C633">
        <v>23</v>
      </c>
      <c r="D633">
        <v>97</v>
      </c>
      <c r="E633">
        <v>-1</v>
      </c>
      <c r="F633">
        <v>-1</v>
      </c>
      <c r="G633">
        <v>-1</v>
      </c>
      <c r="H633">
        <v>-1</v>
      </c>
      <c r="P633">
        <f t="shared" si="18"/>
        <v>0</v>
      </c>
      <c r="Q633">
        <f t="shared" si="19"/>
        <v>0</v>
      </c>
    </row>
    <row r="634" spans="1:17" ht="12.75">
      <c r="A634">
        <v>0.240740740740741</v>
      </c>
      <c r="B634">
        <v>0.013</v>
      </c>
      <c r="C634">
        <v>2</v>
      </c>
      <c r="D634">
        <v>54</v>
      </c>
      <c r="E634">
        <v>-1</v>
      </c>
      <c r="F634">
        <v>-1</v>
      </c>
      <c r="G634">
        <v>-1</v>
      </c>
      <c r="H634">
        <v>-1</v>
      </c>
      <c r="P634">
        <f t="shared" si="18"/>
        <v>0</v>
      </c>
      <c r="Q634">
        <f t="shared" si="19"/>
        <v>0</v>
      </c>
    </row>
    <row r="635" spans="1:17" ht="12.75">
      <c r="A635">
        <v>0.116666666666667</v>
      </c>
      <c r="B635">
        <v>0.007</v>
      </c>
      <c r="C635">
        <v>53</v>
      </c>
      <c r="D635">
        <v>60</v>
      </c>
      <c r="E635">
        <v>-1</v>
      </c>
      <c r="F635">
        <v>-1</v>
      </c>
      <c r="G635">
        <v>-1</v>
      </c>
      <c r="H635">
        <v>-1</v>
      </c>
      <c r="P635">
        <f t="shared" si="18"/>
        <v>0</v>
      </c>
      <c r="Q635">
        <f t="shared" si="19"/>
        <v>0</v>
      </c>
    </row>
    <row r="636" spans="1:17" ht="12.75">
      <c r="A636">
        <v>0.452380952380952</v>
      </c>
      <c r="B636">
        <v>0.019</v>
      </c>
      <c r="C636">
        <v>22</v>
      </c>
      <c r="D636">
        <v>42</v>
      </c>
      <c r="E636">
        <v>-1</v>
      </c>
      <c r="F636">
        <v>-1</v>
      </c>
      <c r="G636">
        <v>-1</v>
      </c>
      <c r="H636">
        <v>-1</v>
      </c>
      <c r="P636">
        <f t="shared" si="18"/>
        <v>0</v>
      </c>
      <c r="Q636">
        <f t="shared" si="19"/>
        <v>0</v>
      </c>
    </row>
    <row r="637" spans="1:17" ht="12.75">
      <c r="A637">
        <v>0</v>
      </c>
      <c r="B637">
        <v>0</v>
      </c>
      <c r="C637">
        <v>-1</v>
      </c>
      <c r="D637">
        <v>4</v>
      </c>
      <c r="E637">
        <v>-1</v>
      </c>
      <c r="F637">
        <v>-1</v>
      </c>
      <c r="G637">
        <v>-1</v>
      </c>
      <c r="H637">
        <v>-1</v>
      </c>
      <c r="P637">
        <f t="shared" si="18"/>
        <v>0</v>
      </c>
      <c r="Q637">
        <f t="shared" si="19"/>
        <v>0</v>
      </c>
    </row>
    <row r="638" spans="1:17" ht="12.75">
      <c r="A638">
        <v>0.2</v>
      </c>
      <c r="B638">
        <v>0.01</v>
      </c>
      <c r="C638">
        <v>14</v>
      </c>
      <c r="D638">
        <v>50</v>
      </c>
      <c r="E638">
        <v>-1</v>
      </c>
      <c r="F638">
        <v>-1</v>
      </c>
      <c r="G638">
        <v>-1</v>
      </c>
      <c r="H638">
        <v>-1</v>
      </c>
      <c r="P638">
        <f t="shared" si="18"/>
        <v>0</v>
      </c>
      <c r="Q638">
        <f t="shared" si="19"/>
        <v>0</v>
      </c>
    </row>
    <row r="639" spans="1:17" ht="12.75">
      <c r="A639">
        <v>0.0344827586206897</v>
      </c>
      <c r="B639">
        <v>0.002</v>
      </c>
      <c r="C639">
        <v>312</v>
      </c>
      <c r="D639">
        <v>58</v>
      </c>
      <c r="E639">
        <v>-1</v>
      </c>
      <c r="F639">
        <v>-1</v>
      </c>
      <c r="G639">
        <v>-1</v>
      </c>
      <c r="H639">
        <v>-1</v>
      </c>
      <c r="P639">
        <f t="shared" si="18"/>
        <v>0</v>
      </c>
      <c r="Q639">
        <f t="shared" si="19"/>
        <v>0</v>
      </c>
    </row>
    <row r="640" spans="1:17" ht="12.75">
      <c r="A640">
        <v>0.232323232323232</v>
      </c>
      <c r="B640">
        <v>0.023</v>
      </c>
      <c r="C640">
        <v>0</v>
      </c>
      <c r="D640">
        <v>99</v>
      </c>
      <c r="E640">
        <v>-1</v>
      </c>
      <c r="F640">
        <v>-1</v>
      </c>
      <c r="G640">
        <v>-1</v>
      </c>
      <c r="H640">
        <v>-1</v>
      </c>
      <c r="P640">
        <f t="shared" si="18"/>
        <v>0</v>
      </c>
      <c r="Q640">
        <f t="shared" si="19"/>
        <v>0</v>
      </c>
    </row>
    <row r="641" spans="1:17" ht="12.75">
      <c r="A641">
        <v>0.151898734177215</v>
      </c>
      <c r="B641">
        <v>0.012</v>
      </c>
      <c r="C641">
        <v>6</v>
      </c>
      <c r="D641">
        <v>79</v>
      </c>
      <c r="E641">
        <v>-1</v>
      </c>
      <c r="F641">
        <v>-1</v>
      </c>
      <c r="G641">
        <v>-1</v>
      </c>
      <c r="H641">
        <v>-1</v>
      </c>
      <c r="P641">
        <f t="shared" si="18"/>
        <v>0</v>
      </c>
      <c r="Q641">
        <f t="shared" si="19"/>
        <v>0</v>
      </c>
    </row>
    <row r="642" spans="1:17" ht="12.75">
      <c r="A642">
        <v>0.666666666666667</v>
      </c>
      <c r="B642">
        <v>0.002</v>
      </c>
      <c r="C642">
        <v>10</v>
      </c>
      <c r="D642">
        <v>3</v>
      </c>
      <c r="E642">
        <v>3330</v>
      </c>
      <c r="F642">
        <v>915</v>
      </c>
      <c r="G642">
        <v>90857</v>
      </c>
      <c r="H642">
        <v>2120</v>
      </c>
      <c r="P642">
        <f t="shared" si="18"/>
        <v>2415</v>
      </c>
      <c r="Q642">
        <f t="shared" si="19"/>
        <v>88737</v>
      </c>
    </row>
    <row r="643" spans="1:17" ht="12.75">
      <c r="A643">
        <v>0.0882352941176471</v>
      </c>
      <c r="B643">
        <v>0.003</v>
      </c>
      <c r="C643">
        <v>2</v>
      </c>
      <c r="D643">
        <v>34</v>
      </c>
      <c r="E643">
        <v>-1</v>
      </c>
      <c r="F643">
        <v>-1</v>
      </c>
      <c r="G643">
        <v>-1</v>
      </c>
      <c r="H643">
        <v>-1</v>
      </c>
      <c r="P643">
        <f t="shared" si="18"/>
        <v>0</v>
      </c>
      <c r="Q643">
        <f t="shared" si="19"/>
        <v>0</v>
      </c>
    </row>
    <row r="644" spans="1:17" ht="12.75">
      <c r="A644">
        <v>0.263157894736842</v>
      </c>
      <c r="B644">
        <v>0.015</v>
      </c>
      <c r="C644">
        <v>1</v>
      </c>
      <c r="D644">
        <v>57</v>
      </c>
      <c r="E644">
        <v>-1</v>
      </c>
      <c r="F644">
        <v>-1</v>
      </c>
      <c r="G644">
        <v>-1</v>
      </c>
      <c r="H644">
        <v>-1</v>
      </c>
      <c r="P644">
        <f t="shared" si="18"/>
        <v>0</v>
      </c>
      <c r="Q644">
        <f t="shared" si="19"/>
        <v>0</v>
      </c>
    </row>
    <row r="645" spans="1:17" ht="12.75">
      <c r="A645">
        <v>0.3125</v>
      </c>
      <c r="B645">
        <v>0.005</v>
      </c>
      <c r="C645">
        <v>284</v>
      </c>
      <c r="D645">
        <v>16</v>
      </c>
      <c r="E645">
        <v>-1</v>
      </c>
      <c r="F645">
        <v>-1</v>
      </c>
      <c r="G645">
        <v>-1</v>
      </c>
      <c r="H645">
        <v>-1</v>
      </c>
      <c r="P645">
        <f t="shared" si="18"/>
        <v>0</v>
      </c>
      <c r="Q645">
        <f t="shared" si="19"/>
        <v>0</v>
      </c>
    </row>
    <row r="646" spans="1:17" ht="12.75">
      <c r="A646">
        <v>0.103896103896104</v>
      </c>
      <c r="B646">
        <v>0.008</v>
      </c>
      <c r="C646">
        <v>9</v>
      </c>
      <c r="D646">
        <v>77</v>
      </c>
      <c r="E646">
        <v>-1</v>
      </c>
      <c r="F646">
        <v>-1</v>
      </c>
      <c r="G646">
        <v>-1</v>
      </c>
      <c r="H646">
        <v>-1</v>
      </c>
      <c r="P646">
        <f aca="true" t="shared" si="20" ref="P646:P709">E646-F646</f>
        <v>0</v>
      </c>
      <c r="Q646">
        <f aca="true" t="shared" si="21" ref="Q646:Q709">G646-H646</f>
        <v>0</v>
      </c>
    </row>
    <row r="647" spans="1:17" ht="12.75">
      <c r="A647">
        <v>0.432432432432432</v>
      </c>
      <c r="B647">
        <v>0.016</v>
      </c>
      <c r="C647">
        <v>10</v>
      </c>
      <c r="D647">
        <v>37</v>
      </c>
      <c r="E647">
        <v>-1</v>
      </c>
      <c r="F647">
        <v>-1</v>
      </c>
      <c r="G647">
        <v>-1</v>
      </c>
      <c r="H647">
        <v>-1</v>
      </c>
      <c r="P647">
        <f t="shared" si="20"/>
        <v>0</v>
      </c>
      <c r="Q647">
        <f t="shared" si="21"/>
        <v>0</v>
      </c>
    </row>
    <row r="648" spans="1:17" ht="12.75">
      <c r="A648">
        <v>0.268041237113402</v>
      </c>
      <c r="B648">
        <v>0.026</v>
      </c>
      <c r="C648">
        <v>17</v>
      </c>
      <c r="D648">
        <v>97</v>
      </c>
      <c r="E648">
        <v>-1</v>
      </c>
      <c r="F648">
        <v>-1</v>
      </c>
      <c r="G648">
        <v>-1</v>
      </c>
      <c r="H648">
        <v>-1</v>
      </c>
      <c r="P648">
        <f t="shared" si="20"/>
        <v>0</v>
      </c>
      <c r="Q648">
        <f t="shared" si="21"/>
        <v>0</v>
      </c>
    </row>
    <row r="649" spans="1:17" ht="12.75">
      <c r="A649">
        <v>0.210526315789474</v>
      </c>
      <c r="B649">
        <v>0.004</v>
      </c>
      <c r="C649">
        <v>26</v>
      </c>
      <c r="D649">
        <v>19</v>
      </c>
      <c r="E649">
        <v>-1</v>
      </c>
      <c r="F649">
        <v>-1</v>
      </c>
      <c r="G649">
        <v>-1</v>
      </c>
      <c r="H649">
        <v>-1</v>
      </c>
      <c r="P649">
        <f t="shared" si="20"/>
        <v>0</v>
      </c>
      <c r="Q649">
        <f t="shared" si="21"/>
        <v>0</v>
      </c>
    </row>
    <row r="650" spans="1:17" ht="12.75">
      <c r="A650">
        <v>0.507462686567164</v>
      </c>
      <c r="B650">
        <v>0.034</v>
      </c>
      <c r="C650">
        <v>11</v>
      </c>
      <c r="D650">
        <v>67</v>
      </c>
      <c r="E650">
        <v>-1</v>
      </c>
      <c r="F650">
        <v>-1</v>
      </c>
      <c r="G650">
        <v>-1</v>
      </c>
      <c r="H650">
        <v>-1</v>
      </c>
      <c r="P650">
        <f t="shared" si="20"/>
        <v>0</v>
      </c>
      <c r="Q650">
        <f t="shared" si="21"/>
        <v>0</v>
      </c>
    </row>
    <row r="651" spans="1:17" ht="12.75">
      <c r="A651">
        <v>0.224137931034483</v>
      </c>
      <c r="B651">
        <v>0.013</v>
      </c>
      <c r="C651">
        <v>1</v>
      </c>
      <c r="D651">
        <v>58</v>
      </c>
      <c r="E651">
        <v>-1</v>
      </c>
      <c r="F651">
        <v>-1</v>
      </c>
      <c r="G651">
        <v>-1</v>
      </c>
      <c r="H651">
        <v>-1</v>
      </c>
      <c r="P651">
        <f t="shared" si="20"/>
        <v>0</v>
      </c>
      <c r="Q651">
        <f t="shared" si="21"/>
        <v>0</v>
      </c>
    </row>
    <row r="652" spans="1:17" ht="12.75">
      <c r="A652">
        <v>0.307692307692308</v>
      </c>
      <c r="B652">
        <v>0.012</v>
      </c>
      <c r="C652">
        <v>0</v>
      </c>
      <c r="D652">
        <v>39</v>
      </c>
      <c r="E652">
        <v>719</v>
      </c>
      <c r="F652">
        <v>50</v>
      </c>
      <c r="G652">
        <v>36297</v>
      </c>
      <c r="H652">
        <v>135</v>
      </c>
      <c r="P652">
        <f t="shared" si="20"/>
        <v>669</v>
      </c>
      <c r="Q652">
        <f t="shared" si="21"/>
        <v>36162</v>
      </c>
    </row>
    <row r="653" spans="1:17" ht="12.75">
      <c r="A653">
        <v>0.484375</v>
      </c>
      <c r="B653">
        <v>0.031</v>
      </c>
      <c r="C653">
        <v>0</v>
      </c>
      <c r="D653">
        <v>64</v>
      </c>
      <c r="E653">
        <v>-1</v>
      </c>
      <c r="F653">
        <v>-1</v>
      </c>
      <c r="G653">
        <v>-1</v>
      </c>
      <c r="H653">
        <v>-1</v>
      </c>
      <c r="P653">
        <f t="shared" si="20"/>
        <v>0</v>
      </c>
      <c r="Q653">
        <f t="shared" si="21"/>
        <v>0</v>
      </c>
    </row>
    <row r="654" spans="1:17" ht="12.75">
      <c r="A654">
        <v>0.168539325842697</v>
      </c>
      <c r="B654">
        <v>0.015</v>
      </c>
      <c r="C654">
        <v>19</v>
      </c>
      <c r="D654">
        <v>89</v>
      </c>
      <c r="E654">
        <v>-1</v>
      </c>
      <c r="F654">
        <v>-1</v>
      </c>
      <c r="G654">
        <v>-1</v>
      </c>
      <c r="H654">
        <v>-1</v>
      </c>
      <c r="P654">
        <f t="shared" si="20"/>
        <v>0</v>
      </c>
      <c r="Q654">
        <f t="shared" si="21"/>
        <v>0</v>
      </c>
    </row>
    <row r="655" spans="1:17" ht="12.75">
      <c r="A655">
        <v>0.689655172413793</v>
      </c>
      <c r="B655">
        <v>0.02</v>
      </c>
      <c r="C655">
        <v>13</v>
      </c>
      <c r="D655">
        <v>29</v>
      </c>
      <c r="E655">
        <v>-1</v>
      </c>
      <c r="F655">
        <v>-1</v>
      </c>
      <c r="G655">
        <v>-1</v>
      </c>
      <c r="H655">
        <v>-1</v>
      </c>
      <c r="P655">
        <f t="shared" si="20"/>
        <v>0</v>
      </c>
      <c r="Q655">
        <f t="shared" si="21"/>
        <v>0</v>
      </c>
    </row>
    <row r="656" spans="1:17" ht="12.75">
      <c r="A656">
        <v>0.351351351351351</v>
      </c>
      <c r="B656">
        <v>0.013</v>
      </c>
      <c r="C656">
        <v>49</v>
      </c>
      <c r="D656">
        <v>37</v>
      </c>
      <c r="E656">
        <v>-1</v>
      </c>
      <c r="F656">
        <v>-1</v>
      </c>
      <c r="G656">
        <v>-1</v>
      </c>
      <c r="H656">
        <v>-1</v>
      </c>
      <c r="P656">
        <f t="shared" si="20"/>
        <v>0</v>
      </c>
      <c r="Q656">
        <f t="shared" si="21"/>
        <v>0</v>
      </c>
    </row>
    <row r="657" spans="1:17" ht="12.75">
      <c r="A657">
        <v>0.428571428571429</v>
      </c>
      <c r="B657">
        <v>0.024</v>
      </c>
      <c r="C657">
        <v>0</v>
      </c>
      <c r="D657">
        <v>56</v>
      </c>
      <c r="E657">
        <v>-1</v>
      </c>
      <c r="F657">
        <v>-1</v>
      </c>
      <c r="G657">
        <v>-1</v>
      </c>
      <c r="H657">
        <v>-1</v>
      </c>
      <c r="P657">
        <f t="shared" si="20"/>
        <v>0</v>
      </c>
      <c r="Q657">
        <f t="shared" si="21"/>
        <v>0</v>
      </c>
    </row>
    <row r="658" spans="1:17" ht="12.75">
      <c r="A658">
        <v>0.506024096385542</v>
      </c>
      <c r="B658">
        <v>0.042</v>
      </c>
      <c r="C658">
        <v>1</v>
      </c>
      <c r="D658">
        <v>83</v>
      </c>
      <c r="E658">
        <v>-1</v>
      </c>
      <c r="F658">
        <v>-1</v>
      </c>
      <c r="G658">
        <v>-1</v>
      </c>
      <c r="H658">
        <v>-1</v>
      </c>
      <c r="P658">
        <f t="shared" si="20"/>
        <v>0</v>
      </c>
      <c r="Q658">
        <f t="shared" si="21"/>
        <v>0</v>
      </c>
    </row>
    <row r="659" spans="1:17" ht="12.75">
      <c r="A659">
        <v>0.428571428571429</v>
      </c>
      <c r="B659">
        <v>0.024</v>
      </c>
      <c r="C659">
        <v>51</v>
      </c>
      <c r="D659">
        <v>56</v>
      </c>
      <c r="E659">
        <v>-1</v>
      </c>
      <c r="F659">
        <v>-1</v>
      </c>
      <c r="G659">
        <v>-1</v>
      </c>
      <c r="H659">
        <v>-1</v>
      </c>
      <c r="P659">
        <f t="shared" si="20"/>
        <v>0</v>
      </c>
      <c r="Q659">
        <f t="shared" si="21"/>
        <v>0</v>
      </c>
    </row>
    <row r="660" spans="1:17" ht="12.75">
      <c r="A660">
        <v>0.186440677966102</v>
      </c>
      <c r="B660">
        <v>0.011</v>
      </c>
      <c r="C660">
        <v>19</v>
      </c>
      <c r="D660">
        <v>59</v>
      </c>
      <c r="E660">
        <v>-1</v>
      </c>
      <c r="F660">
        <v>-1</v>
      </c>
      <c r="G660">
        <v>-1</v>
      </c>
      <c r="H660">
        <v>-1</v>
      </c>
      <c r="P660">
        <f t="shared" si="20"/>
        <v>0</v>
      </c>
      <c r="Q660">
        <f t="shared" si="21"/>
        <v>0</v>
      </c>
    </row>
    <row r="661" spans="1:17" ht="12.75">
      <c r="A661">
        <v>0.444444444444444</v>
      </c>
      <c r="B661">
        <v>0.044</v>
      </c>
      <c r="C661">
        <v>13</v>
      </c>
      <c r="D661">
        <v>99</v>
      </c>
      <c r="E661">
        <v>-1</v>
      </c>
      <c r="F661">
        <v>-1</v>
      </c>
      <c r="G661">
        <v>-1</v>
      </c>
      <c r="H661">
        <v>-1</v>
      </c>
      <c r="P661">
        <f t="shared" si="20"/>
        <v>0</v>
      </c>
      <c r="Q661">
        <f t="shared" si="21"/>
        <v>0</v>
      </c>
    </row>
    <row r="662" spans="1:17" ht="12.75">
      <c r="A662">
        <v>0.555555555555556</v>
      </c>
      <c r="B662">
        <v>0.005</v>
      </c>
      <c r="C662">
        <v>39</v>
      </c>
      <c r="D662">
        <v>9</v>
      </c>
      <c r="E662">
        <v>2116</v>
      </c>
      <c r="F662">
        <v>499</v>
      </c>
      <c r="G662">
        <v>65576</v>
      </c>
      <c r="H662">
        <v>1334</v>
      </c>
      <c r="P662">
        <f t="shared" si="20"/>
        <v>1617</v>
      </c>
      <c r="Q662">
        <f t="shared" si="21"/>
        <v>64242</v>
      </c>
    </row>
    <row r="663" spans="1:17" ht="12.75">
      <c r="A663">
        <v>0.233333333333333</v>
      </c>
      <c r="B663">
        <v>0.007</v>
      </c>
      <c r="C663">
        <v>36</v>
      </c>
      <c r="D663">
        <v>30</v>
      </c>
      <c r="E663">
        <v>-1</v>
      </c>
      <c r="F663">
        <v>-1</v>
      </c>
      <c r="G663">
        <v>-1</v>
      </c>
      <c r="H663">
        <v>-1</v>
      </c>
      <c r="P663">
        <f t="shared" si="20"/>
        <v>0</v>
      </c>
      <c r="Q663">
        <f t="shared" si="21"/>
        <v>0</v>
      </c>
    </row>
    <row r="664" spans="1:17" ht="12.75">
      <c r="A664">
        <v>0.228571428571429</v>
      </c>
      <c r="B664">
        <v>0.008</v>
      </c>
      <c r="C664">
        <v>93</v>
      </c>
      <c r="D664">
        <v>35</v>
      </c>
      <c r="E664">
        <v>-1</v>
      </c>
      <c r="F664">
        <v>-1</v>
      </c>
      <c r="G664">
        <v>-1</v>
      </c>
      <c r="H664">
        <v>-1</v>
      </c>
      <c r="P664">
        <f t="shared" si="20"/>
        <v>0</v>
      </c>
      <c r="Q664">
        <f t="shared" si="21"/>
        <v>0</v>
      </c>
    </row>
    <row r="665" spans="1:17" ht="12.75">
      <c r="A665">
        <v>0.351851851851852</v>
      </c>
      <c r="B665">
        <v>0.019</v>
      </c>
      <c r="C665">
        <v>8</v>
      </c>
      <c r="D665">
        <v>54</v>
      </c>
      <c r="E665">
        <v>-1</v>
      </c>
      <c r="F665">
        <v>-1</v>
      </c>
      <c r="G665">
        <v>-1</v>
      </c>
      <c r="H665">
        <v>-1</v>
      </c>
      <c r="P665">
        <f t="shared" si="20"/>
        <v>0</v>
      </c>
      <c r="Q665">
        <f t="shared" si="21"/>
        <v>0</v>
      </c>
    </row>
    <row r="666" spans="1:17" ht="12.75">
      <c r="A666">
        <v>0.415384615384615</v>
      </c>
      <c r="B666">
        <v>0.027</v>
      </c>
      <c r="C666">
        <v>45</v>
      </c>
      <c r="D666">
        <v>65</v>
      </c>
      <c r="E666">
        <v>-1</v>
      </c>
      <c r="F666">
        <v>-1</v>
      </c>
      <c r="G666">
        <v>-1</v>
      </c>
      <c r="H666">
        <v>-1</v>
      </c>
      <c r="P666">
        <f t="shared" si="20"/>
        <v>0</v>
      </c>
      <c r="Q666">
        <f t="shared" si="21"/>
        <v>0</v>
      </c>
    </row>
    <row r="667" spans="1:17" ht="12.75">
      <c r="A667">
        <v>0.258620689655172</v>
      </c>
      <c r="B667">
        <v>0.015</v>
      </c>
      <c r="C667">
        <v>16</v>
      </c>
      <c r="D667">
        <v>58</v>
      </c>
      <c r="E667">
        <v>-1</v>
      </c>
      <c r="F667">
        <v>-1</v>
      </c>
      <c r="G667">
        <v>-1</v>
      </c>
      <c r="H667">
        <v>-1</v>
      </c>
      <c r="P667">
        <f t="shared" si="20"/>
        <v>0</v>
      </c>
      <c r="Q667">
        <f t="shared" si="21"/>
        <v>0</v>
      </c>
    </row>
    <row r="668" spans="1:17" ht="12.75">
      <c r="A668">
        <v>0.28</v>
      </c>
      <c r="B668">
        <v>0.014</v>
      </c>
      <c r="C668">
        <v>7</v>
      </c>
      <c r="D668">
        <v>50</v>
      </c>
      <c r="E668">
        <v>-1</v>
      </c>
      <c r="F668">
        <v>-1</v>
      </c>
      <c r="G668">
        <v>-1</v>
      </c>
      <c r="H668">
        <v>-1</v>
      </c>
      <c r="P668">
        <f t="shared" si="20"/>
        <v>0</v>
      </c>
      <c r="Q668">
        <f t="shared" si="21"/>
        <v>0</v>
      </c>
    </row>
    <row r="669" spans="1:17" ht="12.75">
      <c r="A669">
        <v>0.252747252747253</v>
      </c>
      <c r="B669">
        <v>0.023</v>
      </c>
      <c r="C669">
        <v>3</v>
      </c>
      <c r="D669">
        <v>91</v>
      </c>
      <c r="E669">
        <v>-1</v>
      </c>
      <c r="F669">
        <v>-1</v>
      </c>
      <c r="G669">
        <v>-1</v>
      </c>
      <c r="H669">
        <v>-1</v>
      </c>
      <c r="P669">
        <f t="shared" si="20"/>
        <v>0</v>
      </c>
      <c r="Q669">
        <f t="shared" si="21"/>
        <v>0</v>
      </c>
    </row>
    <row r="670" spans="1:17" ht="12.75">
      <c r="A670">
        <v>0.6</v>
      </c>
      <c r="B670">
        <v>0.027</v>
      </c>
      <c r="C670">
        <v>0</v>
      </c>
      <c r="D670">
        <v>45</v>
      </c>
      <c r="E670">
        <v>-1</v>
      </c>
      <c r="F670">
        <v>-1</v>
      </c>
      <c r="G670">
        <v>-1</v>
      </c>
      <c r="H670">
        <v>-1</v>
      </c>
      <c r="P670">
        <f t="shared" si="20"/>
        <v>0</v>
      </c>
      <c r="Q670">
        <f t="shared" si="21"/>
        <v>0</v>
      </c>
    </row>
    <row r="671" spans="1:17" ht="12.75">
      <c r="A671">
        <v>0.467532467532468</v>
      </c>
      <c r="B671">
        <v>0.036</v>
      </c>
      <c r="C671">
        <v>0</v>
      </c>
      <c r="D671">
        <v>77</v>
      </c>
      <c r="E671">
        <v>-1</v>
      </c>
      <c r="F671">
        <v>-1</v>
      </c>
      <c r="G671">
        <v>-1</v>
      </c>
      <c r="H671">
        <v>-1</v>
      </c>
      <c r="P671">
        <f t="shared" si="20"/>
        <v>0</v>
      </c>
      <c r="Q671">
        <f t="shared" si="21"/>
        <v>0</v>
      </c>
    </row>
    <row r="672" spans="1:17" ht="12.75">
      <c r="A672">
        <v>0.36986301369863</v>
      </c>
      <c r="B672">
        <v>0.027</v>
      </c>
      <c r="C672">
        <v>2</v>
      </c>
      <c r="D672">
        <v>73</v>
      </c>
      <c r="E672">
        <v>7043</v>
      </c>
      <c r="F672">
        <v>2748</v>
      </c>
      <c r="G672">
        <v>160013</v>
      </c>
      <c r="H672">
        <v>9863</v>
      </c>
      <c r="P672">
        <f t="shared" si="20"/>
        <v>4295</v>
      </c>
      <c r="Q672">
        <f t="shared" si="21"/>
        <v>150150</v>
      </c>
    </row>
    <row r="673" spans="1:17" ht="12.75">
      <c r="A673">
        <v>0.571428571428571</v>
      </c>
      <c r="B673">
        <v>0.008</v>
      </c>
      <c r="C673">
        <v>1</v>
      </c>
      <c r="D673">
        <v>14</v>
      </c>
      <c r="E673">
        <v>-1</v>
      </c>
      <c r="F673">
        <v>-1</v>
      </c>
      <c r="G673">
        <v>-1</v>
      </c>
      <c r="H673">
        <v>-1</v>
      </c>
      <c r="P673">
        <f t="shared" si="20"/>
        <v>0</v>
      </c>
      <c r="Q673">
        <f t="shared" si="21"/>
        <v>0</v>
      </c>
    </row>
    <row r="674" spans="1:17" ht="12.75">
      <c r="A674">
        <v>0.206521739130435</v>
      </c>
      <c r="B674">
        <v>0.019</v>
      </c>
      <c r="C674">
        <v>16</v>
      </c>
      <c r="D674">
        <v>92</v>
      </c>
      <c r="E674">
        <v>-1</v>
      </c>
      <c r="F674">
        <v>-1</v>
      </c>
      <c r="G674">
        <v>-1</v>
      </c>
      <c r="H674">
        <v>-1</v>
      </c>
      <c r="P674">
        <f t="shared" si="20"/>
        <v>0</v>
      </c>
      <c r="Q674">
        <f t="shared" si="21"/>
        <v>0</v>
      </c>
    </row>
    <row r="675" spans="1:17" ht="12.75">
      <c r="A675">
        <v>0.5</v>
      </c>
      <c r="B675">
        <v>0.041</v>
      </c>
      <c r="C675">
        <v>0</v>
      </c>
      <c r="D675">
        <v>82</v>
      </c>
      <c r="E675">
        <v>-1</v>
      </c>
      <c r="F675">
        <v>-1</v>
      </c>
      <c r="G675">
        <v>-1</v>
      </c>
      <c r="H675">
        <v>-1</v>
      </c>
      <c r="P675">
        <f t="shared" si="20"/>
        <v>0</v>
      </c>
      <c r="Q675">
        <f t="shared" si="21"/>
        <v>0</v>
      </c>
    </row>
    <row r="676" spans="1:17" ht="12.75">
      <c r="A676">
        <v>0.75</v>
      </c>
      <c r="B676">
        <v>0.036</v>
      </c>
      <c r="C676">
        <v>0</v>
      </c>
      <c r="D676">
        <v>48</v>
      </c>
      <c r="E676">
        <v>-1</v>
      </c>
      <c r="F676">
        <v>-1</v>
      </c>
      <c r="G676">
        <v>-1</v>
      </c>
      <c r="H676">
        <v>-1</v>
      </c>
      <c r="P676">
        <f t="shared" si="20"/>
        <v>0</v>
      </c>
      <c r="Q676">
        <f t="shared" si="21"/>
        <v>0</v>
      </c>
    </row>
    <row r="677" spans="1:17" ht="12.75">
      <c r="A677">
        <v>0.317073170731707</v>
      </c>
      <c r="B677">
        <v>0.026</v>
      </c>
      <c r="C677">
        <v>2</v>
      </c>
      <c r="D677">
        <v>82</v>
      </c>
      <c r="E677">
        <v>-1</v>
      </c>
      <c r="F677">
        <v>-1</v>
      </c>
      <c r="G677">
        <v>-1</v>
      </c>
      <c r="H677">
        <v>-1</v>
      </c>
      <c r="P677">
        <f t="shared" si="20"/>
        <v>0</v>
      </c>
      <c r="Q677">
        <f t="shared" si="21"/>
        <v>0</v>
      </c>
    </row>
    <row r="678" spans="1:17" ht="12.75">
      <c r="A678">
        <v>0.146341463414634</v>
      </c>
      <c r="B678">
        <v>0.006</v>
      </c>
      <c r="C678">
        <v>3</v>
      </c>
      <c r="D678">
        <v>41</v>
      </c>
      <c r="E678">
        <v>-1</v>
      </c>
      <c r="F678">
        <v>-1</v>
      </c>
      <c r="G678">
        <v>-1</v>
      </c>
      <c r="H678">
        <v>-1</v>
      </c>
      <c r="P678">
        <f t="shared" si="20"/>
        <v>0</v>
      </c>
      <c r="Q678">
        <f t="shared" si="21"/>
        <v>0</v>
      </c>
    </row>
    <row r="679" spans="1:17" ht="12.75">
      <c r="A679">
        <v>0.3</v>
      </c>
      <c r="B679">
        <v>0.009</v>
      </c>
      <c r="C679">
        <v>11</v>
      </c>
      <c r="D679">
        <v>30</v>
      </c>
      <c r="E679">
        <v>-1</v>
      </c>
      <c r="F679">
        <v>-1</v>
      </c>
      <c r="G679">
        <v>-1</v>
      </c>
      <c r="H679">
        <v>-1</v>
      </c>
      <c r="P679">
        <f t="shared" si="20"/>
        <v>0</v>
      </c>
      <c r="Q679">
        <f t="shared" si="21"/>
        <v>0</v>
      </c>
    </row>
    <row r="680" spans="1:17" ht="12.75">
      <c r="A680">
        <v>0.315789473684211</v>
      </c>
      <c r="B680">
        <v>0.006</v>
      </c>
      <c r="C680">
        <v>51</v>
      </c>
      <c r="D680">
        <v>19</v>
      </c>
      <c r="E680">
        <v>-1</v>
      </c>
      <c r="F680">
        <v>-1</v>
      </c>
      <c r="G680">
        <v>-1</v>
      </c>
      <c r="H680">
        <v>-1</v>
      </c>
      <c r="P680">
        <f t="shared" si="20"/>
        <v>0</v>
      </c>
      <c r="Q680">
        <f t="shared" si="21"/>
        <v>0</v>
      </c>
    </row>
    <row r="681" spans="1:17" ht="12.75">
      <c r="A681">
        <v>0.32258064516129</v>
      </c>
      <c r="B681">
        <v>0.03</v>
      </c>
      <c r="C681">
        <v>4</v>
      </c>
      <c r="D681">
        <v>93</v>
      </c>
      <c r="E681">
        <v>-1</v>
      </c>
      <c r="F681">
        <v>-1</v>
      </c>
      <c r="G681">
        <v>-1</v>
      </c>
      <c r="H681">
        <v>-1</v>
      </c>
      <c r="P681">
        <f t="shared" si="20"/>
        <v>0</v>
      </c>
      <c r="Q681">
        <f t="shared" si="21"/>
        <v>0</v>
      </c>
    </row>
    <row r="682" spans="1:17" ht="12.75">
      <c r="A682">
        <v>0.379310344827586</v>
      </c>
      <c r="B682">
        <v>0.022</v>
      </c>
      <c r="C682">
        <v>15</v>
      </c>
      <c r="D682">
        <v>58</v>
      </c>
      <c r="E682">
        <v>2642</v>
      </c>
      <c r="F682">
        <v>191</v>
      </c>
      <c r="G682">
        <v>132752</v>
      </c>
      <c r="H682">
        <v>687</v>
      </c>
      <c r="P682">
        <f t="shared" si="20"/>
        <v>2451</v>
      </c>
      <c r="Q682">
        <f t="shared" si="21"/>
        <v>132065</v>
      </c>
    </row>
    <row r="683" spans="1:17" ht="12.75">
      <c r="A683">
        <v>0.341463414634146</v>
      </c>
      <c r="B683">
        <v>0.028</v>
      </c>
      <c r="C683">
        <v>2</v>
      </c>
      <c r="D683">
        <v>82</v>
      </c>
      <c r="E683">
        <v>-1</v>
      </c>
      <c r="F683">
        <v>-1</v>
      </c>
      <c r="G683">
        <v>-1</v>
      </c>
      <c r="H683">
        <v>-1</v>
      </c>
      <c r="P683">
        <f t="shared" si="20"/>
        <v>0</v>
      </c>
      <c r="Q683">
        <f t="shared" si="21"/>
        <v>0</v>
      </c>
    </row>
    <row r="684" spans="1:17" ht="12.75">
      <c r="A684">
        <v>0.40625</v>
      </c>
      <c r="B684">
        <v>0.013</v>
      </c>
      <c r="C684">
        <v>18</v>
      </c>
      <c r="D684">
        <v>32</v>
      </c>
      <c r="E684">
        <v>-1</v>
      </c>
      <c r="F684">
        <v>-1</v>
      </c>
      <c r="G684">
        <v>-1</v>
      </c>
      <c r="H684">
        <v>-1</v>
      </c>
      <c r="P684">
        <f t="shared" si="20"/>
        <v>0</v>
      </c>
      <c r="Q684">
        <f t="shared" si="21"/>
        <v>0</v>
      </c>
    </row>
    <row r="685" spans="1:17" ht="12.75">
      <c r="A685">
        <v>0.087719298245614</v>
      </c>
      <c r="B685">
        <v>0.005</v>
      </c>
      <c r="C685">
        <v>99</v>
      </c>
      <c r="D685">
        <v>57</v>
      </c>
      <c r="E685">
        <v>-1</v>
      </c>
      <c r="F685">
        <v>-1</v>
      </c>
      <c r="G685">
        <v>-1</v>
      </c>
      <c r="H685">
        <v>-1</v>
      </c>
      <c r="P685">
        <f t="shared" si="20"/>
        <v>0</v>
      </c>
      <c r="Q685">
        <f t="shared" si="21"/>
        <v>0</v>
      </c>
    </row>
    <row r="686" spans="1:17" ht="12.75">
      <c r="A686">
        <v>0.420289855072464</v>
      </c>
      <c r="B686">
        <v>0.029</v>
      </c>
      <c r="C686">
        <v>5</v>
      </c>
      <c r="D686">
        <v>69</v>
      </c>
      <c r="E686">
        <v>-1</v>
      </c>
      <c r="F686">
        <v>-1</v>
      </c>
      <c r="G686">
        <v>-1</v>
      </c>
      <c r="H686">
        <v>-1</v>
      </c>
      <c r="P686">
        <f t="shared" si="20"/>
        <v>0</v>
      </c>
      <c r="Q686">
        <f t="shared" si="21"/>
        <v>0</v>
      </c>
    </row>
    <row r="687" spans="1:17" ht="12.75">
      <c r="A687">
        <v>0.38</v>
      </c>
      <c r="B687">
        <v>0.019</v>
      </c>
      <c r="C687">
        <v>13</v>
      </c>
      <c r="D687">
        <v>50</v>
      </c>
      <c r="E687">
        <v>-1</v>
      </c>
      <c r="F687">
        <v>-1</v>
      </c>
      <c r="G687">
        <v>-1</v>
      </c>
      <c r="H687">
        <v>-1</v>
      </c>
      <c r="P687">
        <f t="shared" si="20"/>
        <v>0</v>
      </c>
      <c r="Q687">
        <f t="shared" si="21"/>
        <v>0</v>
      </c>
    </row>
    <row r="688" spans="1:17" ht="12.75">
      <c r="A688">
        <v>0.514285714285714</v>
      </c>
      <c r="B688">
        <v>0.018</v>
      </c>
      <c r="C688">
        <v>18</v>
      </c>
      <c r="D688">
        <v>35</v>
      </c>
      <c r="E688">
        <v>-1</v>
      </c>
      <c r="F688">
        <v>-1</v>
      </c>
      <c r="G688">
        <v>-1</v>
      </c>
      <c r="H688">
        <v>-1</v>
      </c>
      <c r="P688">
        <f t="shared" si="20"/>
        <v>0</v>
      </c>
      <c r="Q688">
        <f t="shared" si="21"/>
        <v>0</v>
      </c>
    </row>
    <row r="689" spans="1:17" ht="12.75">
      <c r="A689">
        <v>0.25</v>
      </c>
      <c r="B689">
        <v>0.011</v>
      </c>
      <c r="C689">
        <v>0</v>
      </c>
      <c r="D689">
        <v>44</v>
      </c>
      <c r="E689">
        <v>-1</v>
      </c>
      <c r="F689">
        <v>-1</v>
      </c>
      <c r="G689">
        <v>-1</v>
      </c>
      <c r="H689">
        <v>-1</v>
      </c>
      <c r="P689">
        <f t="shared" si="20"/>
        <v>0</v>
      </c>
      <c r="Q689">
        <f t="shared" si="21"/>
        <v>0</v>
      </c>
    </row>
    <row r="690" spans="1:17" ht="12.75">
      <c r="A690">
        <v>1</v>
      </c>
      <c r="B690">
        <v>0.002</v>
      </c>
      <c r="C690">
        <v>14</v>
      </c>
      <c r="D690">
        <v>2</v>
      </c>
      <c r="E690">
        <v>-1</v>
      </c>
      <c r="F690">
        <v>-1</v>
      </c>
      <c r="G690">
        <v>-1</v>
      </c>
      <c r="H690">
        <v>-1</v>
      </c>
      <c r="P690">
        <f t="shared" si="20"/>
        <v>0</v>
      </c>
      <c r="Q690">
        <f t="shared" si="21"/>
        <v>0</v>
      </c>
    </row>
    <row r="691" spans="1:17" ht="12.75">
      <c r="A691">
        <v>0.941176470588235</v>
      </c>
      <c r="B691">
        <v>0.016</v>
      </c>
      <c r="C691">
        <v>0</v>
      </c>
      <c r="D691">
        <v>17</v>
      </c>
      <c r="E691">
        <v>-1</v>
      </c>
      <c r="F691">
        <v>-1</v>
      </c>
      <c r="G691">
        <v>-1</v>
      </c>
      <c r="H691">
        <v>-1</v>
      </c>
      <c r="P691">
        <f t="shared" si="20"/>
        <v>0</v>
      </c>
      <c r="Q691">
        <f t="shared" si="21"/>
        <v>0</v>
      </c>
    </row>
    <row r="692" spans="1:17" ht="12.75">
      <c r="A692">
        <v>0.25</v>
      </c>
      <c r="B692">
        <v>0.012</v>
      </c>
      <c r="C692">
        <v>39</v>
      </c>
      <c r="D692">
        <v>48</v>
      </c>
      <c r="E692">
        <v>1593</v>
      </c>
      <c r="F692">
        <v>115</v>
      </c>
      <c r="G692">
        <v>83611</v>
      </c>
      <c r="H692">
        <v>467</v>
      </c>
      <c r="P692">
        <f t="shared" si="20"/>
        <v>1478</v>
      </c>
      <c r="Q692">
        <f t="shared" si="21"/>
        <v>83144</v>
      </c>
    </row>
    <row r="693" spans="1:17" ht="12.75">
      <c r="A693">
        <v>0.28169014084507</v>
      </c>
      <c r="B693">
        <v>0.02</v>
      </c>
      <c r="C693">
        <v>0</v>
      </c>
      <c r="D693">
        <v>71</v>
      </c>
      <c r="E693">
        <v>-1</v>
      </c>
      <c r="F693">
        <v>-1</v>
      </c>
      <c r="G693">
        <v>-1</v>
      </c>
      <c r="H693">
        <v>-1</v>
      </c>
      <c r="P693">
        <f t="shared" si="20"/>
        <v>0</v>
      </c>
      <c r="Q693">
        <f t="shared" si="21"/>
        <v>0</v>
      </c>
    </row>
    <row r="694" spans="1:17" ht="12.75">
      <c r="A694">
        <v>0.236559139784946</v>
      </c>
      <c r="B694">
        <v>0.022</v>
      </c>
      <c r="C694">
        <v>25</v>
      </c>
      <c r="D694">
        <v>93</v>
      </c>
      <c r="E694">
        <v>-1</v>
      </c>
      <c r="F694">
        <v>-1</v>
      </c>
      <c r="G694">
        <v>-1</v>
      </c>
      <c r="H694">
        <v>-1</v>
      </c>
      <c r="P694">
        <f t="shared" si="20"/>
        <v>0</v>
      </c>
      <c r="Q694">
        <f t="shared" si="21"/>
        <v>0</v>
      </c>
    </row>
    <row r="695" spans="1:17" ht="12.75">
      <c r="A695">
        <v>0.4</v>
      </c>
      <c r="B695">
        <v>0.012</v>
      </c>
      <c r="C695">
        <v>62</v>
      </c>
      <c r="D695">
        <v>30</v>
      </c>
      <c r="E695">
        <v>-1</v>
      </c>
      <c r="F695">
        <v>-1</v>
      </c>
      <c r="G695">
        <v>-1</v>
      </c>
      <c r="H695">
        <v>-1</v>
      </c>
      <c r="P695">
        <f t="shared" si="20"/>
        <v>0</v>
      </c>
      <c r="Q695">
        <f t="shared" si="21"/>
        <v>0</v>
      </c>
    </row>
    <row r="696" spans="1:17" ht="12.75">
      <c r="A696">
        <v>0.833333333333333</v>
      </c>
      <c r="B696">
        <v>0.005</v>
      </c>
      <c r="C696">
        <v>14</v>
      </c>
      <c r="D696">
        <v>6</v>
      </c>
      <c r="E696">
        <v>-1</v>
      </c>
      <c r="F696">
        <v>-1</v>
      </c>
      <c r="G696">
        <v>-1</v>
      </c>
      <c r="H696">
        <v>-1</v>
      </c>
      <c r="P696">
        <f t="shared" si="20"/>
        <v>0</v>
      </c>
      <c r="Q696">
        <f t="shared" si="21"/>
        <v>0</v>
      </c>
    </row>
    <row r="697" spans="1:17" ht="12.75">
      <c r="A697">
        <v>0.622222222222222</v>
      </c>
      <c r="B697">
        <v>0.028</v>
      </c>
      <c r="C697">
        <v>5</v>
      </c>
      <c r="D697">
        <v>45</v>
      </c>
      <c r="E697">
        <v>-1</v>
      </c>
      <c r="F697">
        <v>-1</v>
      </c>
      <c r="G697">
        <v>-1</v>
      </c>
      <c r="H697">
        <v>-1</v>
      </c>
      <c r="P697">
        <f t="shared" si="20"/>
        <v>0</v>
      </c>
      <c r="Q697">
        <f t="shared" si="21"/>
        <v>0</v>
      </c>
    </row>
    <row r="698" spans="1:17" ht="12.75">
      <c r="A698">
        <v>0.5</v>
      </c>
      <c r="B698">
        <v>0.014</v>
      </c>
      <c r="C698">
        <v>29</v>
      </c>
      <c r="D698">
        <v>28</v>
      </c>
      <c r="E698">
        <v>-1</v>
      </c>
      <c r="F698">
        <v>-1</v>
      </c>
      <c r="G698">
        <v>-1</v>
      </c>
      <c r="H698">
        <v>-1</v>
      </c>
      <c r="P698">
        <f t="shared" si="20"/>
        <v>0</v>
      </c>
      <c r="Q698">
        <f t="shared" si="21"/>
        <v>0</v>
      </c>
    </row>
    <row r="699" spans="1:17" ht="12.75">
      <c r="A699">
        <v>0.282051282051282</v>
      </c>
      <c r="B699">
        <v>0.022</v>
      </c>
      <c r="C699">
        <v>17</v>
      </c>
      <c r="D699">
        <v>78</v>
      </c>
      <c r="E699">
        <v>-1</v>
      </c>
      <c r="F699">
        <v>-1</v>
      </c>
      <c r="G699">
        <v>-1</v>
      </c>
      <c r="H699">
        <v>-1</v>
      </c>
      <c r="P699">
        <f t="shared" si="20"/>
        <v>0</v>
      </c>
      <c r="Q699">
        <f t="shared" si="21"/>
        <v>0</v>
      </c>
    </row>
    <row r="700" spans="1:17" ht="12.75">
      <c r="A700">
        <v>0.583333333333333</v>
      </c>
      <c r="B700">
        <v>0.028</v>
      </c>
      <c r="C700">
        <v>0</v>
      </c>
      <c r="D700">
        <v>48</v>
      </c>
      <c r="E700">
        <v>-1</v>
      </c>
      <c r="F700">
        <v>-1</v>
      </c>
      <c r="G700">
        <v>-1</v>
      </c>
      <c r="H700">
        <v>-1</v>
      </c>
      <c r="P700">
        <f t="shared" si="20"/>
        <v>0</v>
      </c>
      <c r="Q700">
        <f t="shared" si="21"/>
        <v>0</v>
      </c>
    </row>
    <row r="701" spans="1:17" ht="12.75">
      <c r="A701">
        <v>0.197368421052632</v>
      </c>
      <c r="B701">
        <v>0.015</v>
      </c>
      <c r="C701">
        <v>5</v>
      </c>
      <c r="D701">
        <v>76</v>
      </c>
      <c r="E701">
        <v>-1</v>
      </c>
      <c r="F701">
        <v>-1</v>
      </c>
      <c r="G701">
        <v>-1</v>
      </c>
      <c r="H701">
        <v>-1</v>
      </c>
      <c r="P701">
        <f t="shared" si="20"/>
        <v>0</v>
      </c>
      <c r="Q701">
        <f t="shared" si="21"/>
        <v>0</v>
      </c>
    </row>
    <row r="702" spans="1:17" ht="12.75">
      <c r="A702">
        <v>0.263157894736842</v>
      </c>
      <c r="B702">
        <v>0.015</v>
      </c>
      <c r="C702">
        <v>35</v>
      </c>
      <c r="D702">
        <v>57</v>
      </c>
      <c r="E702">
        <v>508</v>
      </c>
      <c r="F702">
        <v>25</v>
      </c>
      <c r="G702">
        <v>28286</v>
      </c>
      <c r="H702">
        <v>64</v>
      </c>
      <c r="P702">
        <f t="shared" si="20"/>
        <v>483</v>
      </c>
      <c r="Q702">
        <f t="shared" si="21"/>
        <v>28222</v>
      </c>
    </row>
    <row r="703" spans="1:17" ht="12.75">
      <c r="A703">
        <v>0.185185185185185</v>
      </c>
      <c r="B703">
        <v>0.015</v>
      </c>
      <c r="C703">
        <v>106</v>
      </c>
      <c r="D703">
        <v>81</v>
      </c>
      <c r="E703">
        <v>-1</v>
      </c>
      <c r="F703">
        <v>-1</v>
      </c>
      <c r="G703">
        <v>-1</v>
      </c>
      <c r="H703">
        <v>-1</v>
      </c>
      <c r="P703">
        <f t="shared" si="20"/>
        <v>0</v>
      </c>
      <c r="Q703">
        <f t="shared" si="21"/>
        <v>0</v>
      </c>
    </row>
    <row r="704" spans="1:17" ht="12.75">
      <c r="A704">
        <v>0.265625</v>
      </c>
      <c r="B704">
        <v>0.017</v>
      </c>
      <c r="C704">
        <v>15</v>
      </c>
      <c r="D704">
        <v>64</v>
      </c>
      <c r="E704">
        <v>-1</v>
      </c>
      <c r="F704">
        <v>-1</v>
      </c>
      <c r="G704">
        <v>-1</v>
      </c>
      <c r="H704">
        <v>-1</v>
      </c>
      <c r="P704">
        <f t="shared" si="20"/>
        <v>0</v>
      </c>
      <c r="Q704">
        <f t="shared" si="21"/>
        <v>0</v>
      </c>
    </row>
    <row r="705" spans="1:17" ht="12.75">
      <c r="A705">
        <v>0.375</v>
      </c>
      <c r="B705">
        <v>0.03</v>
      </c>
      <c r="C705">
        <v>4</v>
      </c>
      <c r="D705">
        <v>80</v>
      </c>
      <c r="E705">
        <v>-1</v>
      </c>
      <c r="F705">
        <v>-1</v>
      </c>
      <c r="G705">
        <v>-1</v>
      </c>
      <c r="H705">
        <v>-1</v>
      </c>
      <c r="P705">
        <f t="shared" si="20"/>
        <v>0</v>
      </c>
      <c r="Q705">
        <f t="shared" si="21"/>
        <v>0</v>
      </c>
    </row>
    <row r="706" spans="1:17" ht="12.75">
      <c r="A706">
        <v>0.48936170212766</v>
      </c>
      <c r="B706">
        <v>0.023</v>
      </c>
      <c r="C706">
        <v>33</v>
      </c>
      <c r="D706">
        <v>47</v>
      </c>
      <c r="E706">
        <v>-1</v>
      </c>
      <c r="F706">
        <v>-1</v>
      </c>
      <c r="G706">
        <v>-1</v>
      </c>
      <c r="H706">
        <v>-1</v>
      </c>
      <c r="P706">
        <f t="shared" si="20"/>
        <v>0</v>
      </c>
      <c r="Q706">
        <f t="shared" si="21"/>
        <v>0</v>
      </c>
    </row>
    <row r="707" spans="1:17" ht="12.75">
      <c r="A707">
        <v>0.470588235294118</v>
      </c>
      <c r="B707">
        <v>0.008</v>
      </c>
      <c r="C707">
        <v>1</v>
      </c>
      <c r="D707">
        <v>17</v>
      </c>
      <c r="E707">
        <v>-1</v>
      </c>
      <c r="F707">
        <v>-1</v>
      </c>
      <c r="G707">
        <v>-1</v>
      </c>
      <c r="H707">
        <v>-1</v>
      </c>
      <c r="P707">
        <f t="shared" si="20"/>
        <v>0</v>
      </c>
      <c r="Q707">
        <f t="shared" si="21"/>
        <v>0</v>
      </c>
    </row>
    <row r="708" spans="1:17" ht="12.75">
      <c r="A708">
        <v>0.4</v>
      </c>
      <c r="B708">
        <v>0.038</v>
      </c>
      <c r="C708">
        <v>0</v>
      </c>
      <c r="D708">
        <v>95</v>
      </c>
      <c r="E708">
        <v>-1</v>
      </c>
      <c r="F708">
        <v>-1</v>
      </c>
      <c r="G708">
        <v>-1</v>
      </c>
      <c r="H708">
        <v>-1</v>
      </c>
      <c r="P708">
        <f t="shared" si="20"/>
        <v>0</v>
      </c>
      <c r="Q708">
        <f t="shared" si="21"/>
        <v>0</v>
      </c>
    </row>
    <row r="709" spans="1:17" ht="12.75">
      <c r="A709">
        <v>0.0461538461538462</v>
      </c>
      <c r="B709">
        <v>0.003</v>
      </c>
      <c r="C709">
        <v>127</v>
      </c>
      <c r="D709">
        <v>65</v>
      </c>
      <c r="E709">
        <v>-1</v>
      </c>
      <c r="F709">
        <v>-1</v>
      </c>
      <c r="G709">
        <v>-1</v>
      </c>
      <c r="H709">
        <v>-1</v>
      </c>
      <c r="P709">
        <f t="shared" si="20"/>
        <v>0</v>
      </c>
      <c r="Q709">
        <f t="shared" si="21"/>
        <v>0</v>
      </c>
    </row>
    <row r="710" spans="1:17" ht="12.75">
      <c r="A710">
        <v>0.493506493506494</v>
      </c>
      <c r="B710">
        <v>0.038</v>
      </c>
      <c r="C710">
        <v>1</v>
      </c>
      <c r="D710">
        <v>77</v>
      </c>
      <c r="E710">
        <v>-1</v>
      </c>
      <c r="F710">
        <v>-1</v>
      </c>
      <c r="G710">
        <v>-1</v>
      </c>
      <c r="H710">
        <v>-1</v>
      </c>
      <c r="P710">
        <f aca="true" t="shared" si="22" ref="P710:P773">E710-F710</f>
        <v>0</v>
      </c>
      <c r="Q710">
        <f aca="true" t="shared" si="23" ref="Q710:Q773">G710-H710</f>
        <v>0</v>
      </c>
    </row>
    <row r="711" spans="1:17" ht="12.75">
      <c r="A711">
        <v>0.121212121212121</v>
      </c>
      <c r="B711">
        <v>0.012</v>
      </c>
      <c r="C711">
        <v>20</v>
      </c>
      <c r="D711">
        <v>99</v>
      </c>
      <c r="E711">
        <v>-1</v>
      </c>
      <c r="F711">
        <v>-1</v>
      </c>
      <c r="G711">
        <v>-1</v>
      </c>
      <c r="H711">
        <v>-1</v>
      </c>
      <c r="P711">
        <f t="shared" si="22"/>
        <v>0</v>
      </c>
      <c r="Q711">
        <f t="shared" si="23"/>
        <v>0</v>
      </c>
    </row>
    <row r="712" spans="1:17" ht="12.75">
      <c r="A712">
        <v>0.34</v>
      </c>
      <c r="B712">
        <v>0.034</v>
      </c>
      <c r="C712">
        <v>10</v>
      </c>
      <c r="D712">
        <v>100</v>
      </c>
      <c r="E712">
        <v>1094</v>
      </c>
      <c r="F712">
        <v>64</v>
      </c>
      <c r="G712">
        <v>57979</v>
      </c>
      <c r="H712">
        <v>267</v>
      </c>
      <c r="P712">
        <f t="shared" si="22"/>
        <v>1030</v>
      </c>
      <c r="Q712">
        <f t="shared" si="23"/>
        <v>57712</v>
      </c>
    </row>
    <row r="713" spans="1:17" ht="12.75">
      <c r="A713">
        <v>0.444444444444444</v>
      </c>
      <c r="B713">
        <v>0.004</v>
      </c>
      <c r="C713">
        <v>1</v>
      </c>
      <c r="D713">
        <v>9</v>
      </c>
      <c r="E713">
        <v>-1</v>
      </c>
      <c r="F713">
        <v>-1</v>
      </c>
      <c r="G713">
        <v>-1</v>
      </c>
      <c r="H713">
        <v>-1</v>
      </c>
      <c r="P713">
        <f t="shared" si="22"/>
        <v>0</v>
      </c>
      <c r="Q713">
        <f t="shared" si="23"/>
        <v>0</v>
      </c>
    </row>
    <row r="714" spans="1:17" ht="12.75">
      <c r="A714">
        <v>0.539473684210526</v>
      </c>
      <c r="B714">
        <v>0.041</v>
      </c>
      <c r="C714">
        <v>0</v>
      </c>
      <c r="D714">
        <v>76</v>
      </c>
      <c r="E714">
        <v>-1</v>
      </c>
      <c r="F714">
        <v>-1</v>
      </c>
      <c r="G714">
        <v>-1</v>
      </c>
      <c r="H714">
        <v>-1</v>
      </c>
      <c r="P714">
        <f t="shared" si="22"/>
        <v>0</v>
      </c>
      <c r="Q714">
        <f t="shared" si="23"/>
        <v>0</v>
      </c>
    </row>
    <row r="715" spans="1:17" ht="12.75">
      <c r="A715">
        <v>0.39344262295082</v>
      </c>
      <c r="B715">
        <v>0.024</v>
      </c>
      <c r="C715">
        <v>15</v>
      </c>
      <c r="D715">
        <v>61</v>
      </c>
      <c r="E715">
        <v>-1</v>
      </c>
      <c r="F715">
        <v>-1</v>
      </c>
      <c r="G715">
        <v>-1</v>
      </c>
      <c r="H715">
        <v>-1</v>
      </c>
      <c r="P715">
        <f t="shared" si="22"/>
        <v>0</v>
      </c>
      <c r="Q715">
        <f t="shared" si="23"/>
        <v>0</v>
      </c>
    </row>
    <row r="716" spans="1:17" ht="12.75">
      <c r="A716">
        <v>0.19047619047619</v>
      </c>
      <c r="B716">
        <v>0.012</v>
      </c>
      <c r="C716">
        <v>20</v>
      </c>
      <c r="D716">
        <v>63</v>
      </c>
      <c r="E716">
        <v>-1</v>
      </c>
      <c r="F716">
        <v>-1</v>
      </c>
      <c r="G716">
        <v>-1</v>
      </c>
      <c r="H716">
        <v>-1</v>
      </c>
      <c r="P716">
        <f t="shared" si="22"/>
        <v>0</v>
      </c>
      <c r="Q716">
        <f t="shared" si="23"/>
        <v>0</v>
      </c>
    </row>
    <row r="717" spans="1:17" ht="12.75">
      <c r="A717">
        <v>0.204081632653061</v>
      </c>
      <c r="B717">
        <v>0.01</v>
      </c>
      <c r="C717">
        <v>118</v>
      </c>
      <c r="D717">
        <v>49</v>
      </c>
      <c r="E717">
        <v>-1</v>
      </c>
      <c r="F717">
        <v>-1</v>
      </c>
      <c r="G717">
        <v>-1</v>
      </c>
      <c r="H717">
        <v>-1</v>
      </c>
      <c r="P717">
        <f t="shared" si="22"/>
        <v>0</v>
      </c>
      <c r="Q717">
        <f t="shared" si="23"/>
        <v>0</v>
      </c>
    </row>
    <row r="718" spans="1:17" ht="12.75">
      <c r="A718">
        <v>0.115384615384615</v>
      </c>
      <c r="B718">
        <v>0.009</v>
      </c>
      <c r="C718">
        <v>25</v>
      </c>
      <c r="D718">
        <v>78</v>
      </c>
      <c r="E718">
        <v>-1</v>
      </c>
      <c r="F718">
        <v>-1</v>
      </c>
      <c r="G718">
        <v>-1</v>
      </c>
      <c r="H718">
        <v>-1</v>
      </c>
      <c r="P718">
        <f t="shared" si="22"/>
        <v>0</v>
      </c>
      <c r="Q718">
        <f t="shared" si="23"/>
        <v>0</v>
      </c>
    </row>
    <row r="719" spans="1:17" ht="12.75">
      <c r="A719">
        <v>0.2</v>
      </c>
      <c r="B719">
        <v>0.007</v>
      </c>
      <c r="C719">
        <v>39</v>
      </c>
      <c r="D719">
        <v>35</v>
      </c>
      <c r="E719">
        <v>-1</v>
      </c>
      <c r="F719">
        <v>-1</v>
      </c>
      <c r="G719">
        <v>-1</v>
      </c>
      <c r="H719">
        <v>-1</v>
      </c>
      <c r="P719">
        <f t="shared" si="22"/>
        <v>0</v>
      </c>
      <c r="Q719">
        <f t="shared" si="23"/>
        <v>0</v>
      </c>
    </row>
    <row r="720" spans="1:17" ht="12.75">
      <c r="A720">
        <v>0.34020618556701</v>
      </c>
      <c r="B720">
        <v>0.033</v>
      </c>
      <c r="C720">
        <v>0</v>
      </c>
      <c r="D720">
        <v>97</v>
      </c>
      <c r="E720">
        <v>-1</v>
      </c>
      <c r="F720">
        <v>-1</v>
      </c>
      <c r="G720">
        <v>-1</v>
      </c>
      <c r="H720">
        <v>-1</v>
      </c>
      <c r="P720">
        <f t="shared" si="22"/>
        <v>0</v>
      </c>
      <c r="Q720">
        <f t="shared" si="23"/>
        <v>0</v>
      </c>
    </row>
    <row r="721" spans="1:17" ht="12.75">
      <c r="A721">
        <v>0.368421052631579</v>
      </c>
      <c r="B721">
        <v>0.035</v>
      </c>
      <c r="C721">
        <v>1</v>
      </c>
      <c r="D721">
        <v>95</v>
      </c>
      <c r="E721">
        <v>-1</v>
      </c>
      <c r="F721">
        <v>-1</v>
      </c>
      <c r="G721">
        <v>-1</v>
      </c>
      <c r="H721">
        <v>-1</v>
      </c>
      <c r="P721">
        <f t="shared" si="22"/>
        <v>0</v>
      </c>
      <c r="Q721">
        <f t="shared" si="23"/>
        <v>0</v>
      </c>
    </row>
    <row r="722" spans="1:17" ht="12.75">
      <c r="A722">
        <v>0.349206349206349</v>
      </c>
      <c r="B722">
        <v>0.022</v>
      </c>
      <c r="C722">
        <v>0</v>
      </c>
      <c r="D722">
        <v>63</v>
      </c>
      <c r="E722">
        <v>1233</v>
      </c>
      <c r="F722">
        <v>82</v>
      </c>
      <c r="G722">
        <v>60190</v>
      </c>
      <c r="H722">
        <v>214</v>
      </c>
      <c r="P722">
        <f t="shared" si="22"/>
        <v>1151</v>
      </c>
      <c r="Q722">
        <f t="shared" si="23"/>
        <v>59976</v>
      </c>
    </row>
    <row r="723" spans="1:17" ht="12.75">
      <c r="A723">
        <v>0.394736842105263</v>
      </c>
      <c r="B723">
        <v>0.015</v>
      </c>
      <c r="C723">
        <v>45</v>
      </c>
      <c r="D723">
        <v>38</v>
      </c>
      <c r="E723">
        <v>-1</v>
      </c>
      <c r="F723">
        <v>-1</v>
      </c>
      <c r="G723">
        <v>-1</v>
      </c>
      <c r="H723">
        <v>-1</v>
      </c>
      <c r="P723">
        <f t="shared" si="22"/>
        <v>0</v>
      </c>
      <c r="Q723">
        <f t="shared" si="23"/>
        <v>0</v>
      </c>
    </row>
    <row r="724" spans="1:17" ht="12.75">
      <c r="A724">
        <v>0.342857142857143</v>
      </c>
      <c r="B724">
        <v>0.012</v>
      </c>
      <c r="C724">
        <v>55</v>
      </c>
      <c r="D724">
        <v>35</v>
      </c>
      <c r="E724">
        <v>-1</v>
      </c>
      <c r="F724">
        <v>-1</v>
      </c>
      <c r="G724">
        <v>-1</v>
      </c>
      <c r="H724">
        <v>-1</v>
      </c>
      <c r="P724">
        <f t="shared" si="22"/>
        <v>0</v>
      </c>
      <c r="Q724">
        <f t="shared" si="23"/>
        <v>0</v>
      </c>
    </row>
    <row r="725" spans="1:17" ht="12.75">
      <c r="A725">
        <v>0.42</v>
      </c>
      <c r="B725">
        <v>0.042</v>
      </c>
      <c r="C725">
        <v>0</v>
      </c>
      <c r="D725">
        <v>100</v>
      </c>
      <c r="E725">
        <v>-1</v>
      </c>
      <c r="F725">
        <v>-1</v>
      </c>
      <c r="G725">
        <v>-1</v>
      </c>
      <c r="H725">
        <v>-1</v>
      </c>
      <c r="P725">
        <f t="shared" si="22"/>
        <v>0</v>
      </c>
      <c r="Q725">
        <f t="shared" si="23"/>
        <v>0</v>
      </c>
    </row>
    <row r="726" spans="1:17" ht="12.75">
      <c r="A726">
        <v>0.75</v>
      </c>
      <c r="B726">
        <v>0.003</v>
      </c>
      <c r="C726">
        <v>1</v>
      </c>
      <c r="D726">
        <v>4</v>
      </c>
      <c r="E726">
        <v>-1</v>
      </c>
      <c r="F726">
        <v>-1</v>
      </c>
      <c r="G726">
        <v>-1</v>
      </c>
      <c r="H726">
        <v>-1</v>
      </c>
      <c r="P726">
        <f t="shared" si="22"/>
        <v>0</v>
      </c>
      <c r="Q726">
        <f t="shared" si="23"/>
        <v>0</v>
      </c>
    </row>
    <row r="727" spans="1:17" ht="12.75">
      <c r="A727">
        <v>0.112676056338028</v>
      </c>
      <c r="B727">
        <v>0.008</v>
      </c>
      <c r="C727">
        <v>21</v>
      </c>
      <c r="D727">
        <v>71</v>
      </c>
      <c r="E727">
        <v>-1</v>
      </c>
      <c r="F727">
        <v>-1</v>
      </c>
      <c r="G727">
        <v>-1</v>
      </c>
      <c r="H727">
        <v>-1</v>
      </c>
      <c r="P727">
        <f t="shared" si="22"/>
        <v>0</v>
      </c>
      <c r="Q727">
        <f t="shared" si="23"/>
        <v>0</v>
      </c>
    </row>
    <row r="728" spans="1:17" ht="12.75">
      <c r="A728">
        <v>0.15</v>
      </c>
      <c r="B728">
        <v>0.015</v>
      </c>
      <c r="C728">
        <v>126</v>
      </c>
      <c r="D728">
        <v>100</v>
      </c>
      <c r="E728">
        <v>-1</v>
      </c>
      <c r="F728">
        <v>-1</v>
      </c>
      <c r="G728">
        <v>-1</v>
      </c>
      <c r="H728">
        <v>-1</v>
      </c>
      <c r="P728">
        <f t="shared" si="22"/>
        <v>0</v>
      </c>
      <c r="Q728">
        <f t="shared" si="23"/>
        <v>0</v>
      </c>
    </row>
    <row r="729" spans="1:17" ht="12.75">
      <c r="A729">
        <v>0.105263157894737</v>
      </c>
      <c r="B729">
        <v>0.002</v>
      </c>
      <c r="C729">
        <v>9</v>
      </c>
      <c r="D729">
        <v>19</v>
      </c>
      <c r="E729">
        <v>-1</v>
      </c>
      <c r="F729">
        <v>-1</v>
      </c>
      <c r="G729">
        <v>-1</v>
      </c>
      <c r="H729">
        <v>-1</v>
      </c>
      <c r="P729">
        <f t="shared" si="22"/>
        <v>0</v>
      </c>
      <c r="Q729">
        <f t="shared" si="23"/>
        <v>0</v>
      </c>
    </row>
    <row r="730" spans="1:17" ht="12.75">
      <c r="A730">
        <v>0.355555555555556</v>
      </c>
      <c r="B730">
        <v>0.016</v>
      </c>
      <c r="C730">
        <v>6</v>
      </c>
      <c r="D730">
        <v>45</v>
      </c>
      <c r="E730">
        <v>-1</v>
      </c>
      <c r="F730">
        <v>-1</v>
      </c>
      <c r="G730">
        <v>-1</v>
      </c>
      <c r="H730">
        <v>-1</v>
      </c>
      <c r="P730">
        <f t="shared" si="22"/>
        <v>0</v>
      </c>
      <c r="Q730">
        <f t="shared" si="23"/>
        <v>0</v>
      </c>
    </row>
    <row r="731" spans="1:17" ht="12.75">
      <c r="A731">
        <v>0</v>
      </c>
      <c r="B731">
        <v>0</v>
      </c>
      <c r="C731">
        <v>-1</v>
      </c>
      <c r="D731">
        <v>8</v>
      </c>
      <c r="E731">
        <v>-1</v>
      </c>
      <c r="F731">
        <v>-1</v>
      </c>
      <c r="G731">
        <v>-1</v>
      </c>
      <c r="H731">
        <v>-1</v>
      </c>
      <c r="P731">
        <f t="shared" si="22"/>
        <v>0</v>
      </c>
      <c r="Q731">
        <f t="shared" si="23"/>
        <v>0</v>
      </c>
    </row>
    <row r="732" spans="1:17" ht="12.75">
      <c r="A732">
        <v>0.5</v>
      </c>
      <c r="B732">
        <v>0.008</v>
      </c>
      <c r="C732">
        <v>34</v>
      </c>
      <c r="D732">
        <v>16</v>
      </c>
      <c r="E732">
        <v>8611</v>
      </c>
      <c r="F732">
        <v>3670</v>
      </c>
      <c r="G732">
        <v>151376</v>
      </c>
      <c r="H732">
        <v>10329</v>
      </c>
      <c r="P732">
        <f t="shared" si="22"/>
        <v>4941</v>
      </c>
      <c r="Q732">
        <f t="shared" si="23"/>
        <v>141047</v>
      </c>
    </row>
    <row r="733" spans="1:17" ht="12.75">
      <c r="A733">
        <v>0.164948453608247</v>
      </c>
      <c r="B733">
        <v>0.016</v>
      </c>
      <c r="C733">
        <v>34</v>
      </c>
      <c r="D733">
        <v>97</v>
      </c>
      <c r="E733">
        <v>-1</v>
      </c>
      <c r="F733">
        <v>-1</v>
      </c>
      <c r="G733">
        <v>-1</v>
      </c>
      <c r="H733">
        <v>-1</v>
      </c>
      <c r="P733">
        <f t="shared" si="22"/>
        <v>0</v>
      </c>
      <c r="Q733">
        <f t="shared" si="23"/>
        <v>0</v>
      </c>
    </row>
    <row r="734" spans="1:17" ht="12.75">
      <c r="A734">
        <v>0.520547945205479</v>
      </c>
      <c r="B734">
        <v>0.038</v>
      </c>
      <c r="C734">
        <v>0</v>
      </c>
      <c r="D734">
        <v>73</v>
      </c>
      <c r="E734">
        <v>-1</v>
      </c>
      <c r="F734">
        <v>-1</v>
      </c>
      <c r="G734">
        <v>-1</v>
      </c>
      <c r="H734">
        <v>-1</v>
      </c>
      <c r="P734">
        <f t="shared" si="22"/>
        <v>0</v>
      </c>
      <c r="Q734">
        <f t="shared" si="23"/>
        <v>0</v>
      </c>
    </row>
    <row r="735" spans="1:17" ht="12.75">
      <c r="A735">
        <v>0.288888888888889</v>
      </c>
      <c r="B735">
        <v>0.013</v>
      </c>
      <c r="C735">
        <v>1</v>
      </c>
      <c r="D735">
        <v>45</v>
      </c>
      <c r="E735">
        <v>-1</v>
      </c>
      <c r="F735">
        <v>-1</v>
      </c>
      <c r="G735">
        <v>-1</v>
      </c>
      <c r="H735">
        <v>-1</v>
      </c>
      <c r="P735">
        <f t="shared" si="22"/>
        <v>0</v>
      </c>
      <c r="Q735">
        <f t="shared" si="23"/>
        <v>0</v>
      </c>
    </row>
    <row r="736" spans="1:17" ht="12.75">
      <c r="A736">
        <v>0.298507462686567</v>
      </c>
      <c r="B736">
        <v>0.02</v>
      </c>
      <c r="C736">
        <v>3</v>
      </c>
      <c r="D736">
        <v>67</v>
      </c>
      <c r="E736">
        <v>-1</v>
      </c>
      <c r="F736">
        <v>-1</v>
      </c>
      <c r="G736">
        <v>-1</v>
      </c>
      <c r="H736">
        <v>-1</v>
      </c>
      <c r="P736">
        <f t="shared" si="22"/>
        <v>0</v>
      </c>
      <c r="Q736">
        <f t="shared" si="23"/>
        <v>0</v>
      </c>
    </row>
    <row r="737" spans="1:17" ht="12.75">
      <c r="A737">
        <v>0.333333333333333</v>
      </c>
      <c r="B737">
        <v>0.022</v>
      </c>
      <c r="C737">
        <v>5</v>
      </c>
      <c r="D737">
        <v>66</v>
      </c>
      <c r="E737">
        <v>-1</v>
      </c>
      <c r="F737">
        <v>-1</v>
      </c>
      <c r="G737">
        <v>-1</v>
      </c>
      <c r="H737">
        <v>-1</v>
      </c>
      <c r="P737">
        <f t="shared" si="22"/>
        <v>0</v>
      </c>
      <c r="Q737">
        <f t="shared" si="23"/>
        <v>0</v>
      </c>
    </row>
    <row r="738" spans="1:17" ht="12.75">
      <c r="A738">
        <v>0.360824742268041</v>
      </c>
      <c r="B738">
        <v>0.035</v>
      </c>
      <c r="C738">
        <v>0</v>
      </c>
      <c r="D738">
        <v>97</v>
      </c>
      <c r="E738">
        <v>-1</v>
      </c>
      <c r="F738">
        <v>-1</v>
      </c>
      <c r="G738">
        <v>-1</v>
      </c>
      <c r="H738">
        <v>-1</v>
      </c>
      <c r="P738">
        <f t="shared" si="22"/>
        <v>0</v>
      </c>
      <c r="Q738">
        <f t="shared" si="23"/>
        <v>0</v>
      </c>
    </row>
    <row r="739" spans="1:17" ht="12.75">
      <c r="A739">
        <v>0.153846153846154</v>
      </c>
      <c r="B739">
        <v>0.006</v>
      </c>
      <c r="C739">
        <v>57</v>
      </c>
      <c r="D739">
        <v>39</v>
      </c>
      <c r="E739">
        <v>-1</v>
      </c>
      <c r="F739">
        <v>-1</v>
      </c>
      <c r="G739">
        <v>-1</v>
      </c>
      <c r="H739">
        <v>-1</v>
      </c>
      <c r="P739">
        <f t="shared" si="22"/>
        <v>0</v>
      </c>
      <c r="Q739">
        <f t="shared" si="23"/>
        <v>0</v>
      </c>
    </row>
    <row r="740" spans="1:17" ht="12.75">
      <c r="A740">
        <v>0.162162162162162</v>
      </c>
      <c r="B740">
        <v>0.006</v>
      </c>
      <c r="C740">
        <v>65</v>
      </c>
      <c r="D740">
        <v>37</v>
      </c>
      <c r="E740">
        <v>-1</v>
      </c>
      <c r="F740">
        <v>-1</v>
      </c>
      <c r="G740">
        <v>-1</v>
      </c>
      <c r="H740">
        <v>-1</v>
      </c>
      <c r="P740">
        <f t="shared" si="22"/>
        <v>0</v>
      </c>
      <c r="Q740">
        <f t="shared" si="23"/>
        <v>0</v>
      </c>
    </row>
    <row r="741" spans="1:17" ht="12.75">
      <c r="A741">
        <v>0.205479452054795</v>
      </c>
      <c r="B741">
        <v>0.015</v>
      </c>
      <c r="C741">
        <v>54</v>
      </c>
      <c r="D741">
        <v>73</v>
      </c>
      <c r="E741">
        <v>-1</v>
      </c>
      <c r="F741">
        <v>-1</v>
      </c>
      <c r="G741">
        <v>-1</v>
      </c>
      <c r="H741">
        <v>-1</v>
      </c>
      <c r="P741">
        <f t="shared" si="22"/>
        <v>0</v>
      </c>
      <c r="Q741">
        <f t="shared" si="23"/>
        <v>0</v>
      </c>
    </row>
    <row r="742" spans="1:17" ht="12.75">
      <c r="A742">
        <v>0.425531914893617</v>
      </c>
      <c r="B742">
        <v>0.04</v>
      </c>
      <c r="C742">
        <v>5</v>
      </c>
      <c r="D742">
        <v>94</v>
      </c>
      <c r="E742">
        <v>2006</v>
      </c>
      <c r="F742">
        <v>323</v>
      </c>
      <c r="G742">
        <v>76567</v>
      </c>
      <c r="H742">
        <v>1244</v>
      </c>
      <c r="P742">
        <f t="shared" si="22"/>
        <v>1683</v>
      </c>
      <c r="Q742">
        <f t="shared" si="23"/>
        <v>75323</v>
      </c>
    </row>
    <row r="743" spans="1:17" ht="12.75">
      <c r="A743">
        <v>0.0645161290322581</v>
      </c>
      <c r="B743">
        <v>0.002</v>
      </c>
      <c r="C743">
        <v>7</v>
      </c>
      <c r="D743">
        <v>31</v>
      </c>
      <c r="E743">
        <v>-1</v>
      </c>
      <c r="F743">
        <v>-1</v>
      </c>
      <c r="G743">
        <v>-1</v>
      </c>
      <c r="H743">
        <v>-1</v>
      </c>
      <c r="P743">
        <f t="shared" si="22"/>
        <v>0</v>
      </c>
      <c r="Q743">
        <f t="shared" si="23"/>
        <v>0</v>
      </c>
    </row>
    <row r="744" spans="1:17" ht="12.75">
      <c r="A744">
        <v>0.360824742268041</v>
      </c>
      <c r="B744">
        <v>0.035</v>
      </c>
      <c r="C744">
        <v>16</v>
      </c>
      <c r="D744">
        <v>97</v>
      </c>
      <c r="E744">
        <v>-1</v>
      </c>
      <c r="F744">
        <v>-1</v>
      </c>
      <c r="G744">
        <v>-1</v>
      </c>
      <c r="H744">
        <v>-1</v>
      </c>
      <c r="P744">
        <f t="shared" si="22"/>
        <v>0</v>
      </c>
      <c r="Q744">
        <f t="shared" si="23"/>
        <v>0</v>
      </c>
    </row>
    <row r="745" spans="1:17" ht="12.75">
      <c r="A745">
        <v>0.325581395348837</v>
      </c>
      <c r="B745">
        <v>0.014</v>
      </c>
      <c r="C745">
        <v>34</v>
      </c>
      <c r="D745">
        <v>43</v>
      </c>
      <c r="E745">
        <v>-1</v>
      </c>
      <c r="F745">
        <v>-1</v>
      </c>
      <c r="G745">
        <v>-1</v>
      </c>
      <c r="H745">
        <v>-1</v>
      </c>
      <c r="P745">
        <f t="shared" si="22"/>
        <v>0</v>
      </c>
      <c r="Q745">
        <f t="shared" si="23"/>
        <v>0</v>
      </c>
    </row>
    <row r="746" spans="1:17" ht="12.75">
      <c r="A746">
        <v>0.252747252747253</v>
      </c>
      <c r="B746">
        <v>0.023</v>
      </c>
      <c r="C746">
        <v>0</v>
      </c>
      <c r="D746">
        <v>91</v>
      </c>
      <c r="E746">
        <v>-1</v>
      </c>
      <c r="F746">
        <v>-1</v>
      </c>
      <c r="G746">
        <v>-1</v>
      </c>
      <c r="H746">
        <v>-1</v>
      </c>
      <c r="P746">
        <f t="shared" si="22"/>
        <v>0</v>
      </c>
      <c r="Q746">
        <f t="shared" si="23"/>
        <v>0</v>
      </c>
    </row>
    <row r="747" spans="1:17" ht="12.75">
      <c r="A747">
        <v>0.636363636363636</v>
      </c>
      <c r="B747">
        <v>0.014</v>
      </c>
      <c r="C747">
        <v>1</v>
      </c>
      <c r="D747">
        <v>22</v>
      </c>
      <c r="E747">
        <v>-1</v>
      </c>
      <c r="F747">
        <v>-1</v>
      </c>
      <c r="G747">
        <v>-1</v>
      </c>
      <c r="H747">
        <v>-1</v>
      </c>
      <c r="P747">
        <f t="shared" si="22"/>
        <v>0</v>
      </c>
      <c r="Q747">
        <f t="shared" si="23"/>
        <v>0</v>
      </c>
    </row>
    <row r="748" spans="1:17" ht="12.75">
      <c r="A748">
        <v>0.0549450549450549</v>
      </c>
      <c r="B748">
        <v>0.005</v>
      </c>
      <c r="C748">
        <v>3</v>
      </c>
      <c r="D748">
        <v>91</v>
      </c>
      <c r="E748">
        <v>-1</v>
      </c>
      <c r="F748">
        <v>-1</v>
      </c>
      <c r="G748">
        <v>-1</v>
      </c>
      <c r="H748">
        <v>-1</v>
      </c>
      <c r="P748">
        <f t="shared" si="22"/>
        <v>0</v>
      </c>
      <c r="Q748">
        <f t="shared" si="23"/>
        <v>0</v>
      </c>
    </row>
    <row r="749" spans="1:17" ht="12.75">
      <c r="A749">
        <v>0.5</v>
      </c>
      <c r="B749">
        <v>0.024</v>
      </c>
      <c r="C749">
        <v>3</v>
      </c>
      <c r="D749">
        <v>48</v>
      </c>
      <c r="E749">
        <v>-1</v>
      </c>
      <c r="F749">
        <v>-1</v>
      </c>
      <c r="G749">
        <v>-1</v>
      </c>
      <c r="H749">
        <v>-1</v>
      </c>
      <c r="P749">
        <f t="shared" si="22"/>
        <v>0</v>
      </c>
      <c r="Q749">
        <f t="shared" si="23"/>
        <v>0</v>
      </c>
    </row>
    <row r="750" spans="1:17" ht="12.75">
      <c r="A750">
        <v>0.487179487179487</v>
      </c>
      <c r="B750">
        <v>0.019</v>
      </c>
      <c r="C750">
        <v>18</v>
      </c>
      <c r="D750">
        <v>39</v>
      </c>
      <c r="E750">
        <v>-1</v>
      </c>
      <c r="F750">
        <v>-1</v>
      </c>
      <c r="G750">
        <v>-1</v>
      </c>
      <c r="H750">
        <v>-1</v>
      </c>
      <c r="P750">
        <f t="shared" si="22"/>
        <v>0</v>
      </c>
      <c r="Q750">
        <f t="shared" si="23"/>
        <v>0</v>
      </c>
    </row>
    <row r="751" spans="1:17" ht="12.75">
      <c r="A751">
        <v>0.233333333333333</v>
      </c>
      <c r="B751">
        <v>0.021</v>
      </c>
      <c r="C751">
        <v>6</v>
      </c>
      <c r="D751">
        <v>90</v>
      </c>
      <c r="E751">
        <v>-1</v>
      </c>
      <c r="F751">
        <v>-1</v>
      </c>
      <c r="G751">
        <v>-1</v>
      </c>
      <c r="H751">
        <v>-1</v>
      </c>
      <c r="P751">
        <f t="shared" si="22"/>
        <v>0</v>
      </c>
      <c r="Q751">
        <f t="shared" si="23"/>
        <v>0</v>
      </c>
    </row>
    <row r="752" spans="1:17" ht="12.75">
      <c r="A752">
        <v>0.3</v>
      </c>
      <c r="B752">
        <v>0.003</v>
      </c>
      <c r="C752">
        <v>4</v>
      </c>
      <c r="D752">
        <v>10</v>
      </c>
      <c r="E752">
        <v>6312</v>
      </c>
      <c r="F752">
        <v>1812</v>
      </c>
      <c r="G752">
        <v>200316</v>
      </c>
      <c r="H752">
        <v>5685</v>
      </c>
      <c r="P752">
        <f t="shared" si="22"/>
        <v>4500</v>
      </c>
      <c r="Q752">
        <f t="shared" si="23"/>
        <v>194631</v>
      </c>
    </row>
    <row r="753" spans="1:17" ht="12.75">
      <c r="A753">
        <v>0.35</v>
      </c>
      <c r="B753">
        <v>0.028</v>
      </c>
      <c r="C753">
        <v>1</v>
      </c>
      <c r="D753">
        <v>80</v>
      </c>
      <c r="E753">
        <v>-1</v>
      </c>
      <c r="F753">
        <v>-1</v>
      </c>
      <c r="G753">
        <v>-1</v>
      </c>
      <c r="H753">
        <v>-1</v>
      </c>
      <c r="P753">
        <f t="shared" si="22"/>
        <v>0</v>
      </c>
      <c r="Q753">
        <f t="shared" si="23"/>
        <v>0</v>
      </c>
    </row>
    <row r="754" spans="1:17" ht="12.75">
      <c r="A754">
        <v>0.11864406779661</v>
      </c>
      <c r="B754">
        <v>0.007</v>
      </c>
      <c r="C754">
        <v>0</v>
      </c>
      <c r="D754">
        <v>59</v>
      </c>
      <c r="E754">
        <v>-1</v>
      </c>
      <c r="F754">
        <v>-1</v>
      </c>
      <c r="G754">
        <v>-1</v>
      </c>
      <c r="H754">
        <v>-1</v>
      </c>
      <c r="P754">
        <f t="shared" si="22"/>
        <v>0</v>
      </c>
      <c r="Q754">
        <f t="shared" si="23"/>
        <v>0</v>
      </c>
    </row>
    <row r="755" spans="1:17" ht="12.75">
      <c r="A755">
        <v>0.344086021505376</v>
      </c>
      <c r="B755">
        <v>0.032</v>
      </c>
      <c r="C755">
        <v>5</v>
      </c>
      <c r="D755">
        <v>93</v>
      </c>
      <c r="E755">
        <v>-1</v>
      </c>
      <c r="F755">
        <v>-1</v>
      </c>
      <c r="G755">
        <v>-1</v>
      </c>
      <c r="H755">
        <v>-1</v>
      </c>
      <c r="P755">
        <f t="shared" si="22"/>
        <v>0</v>
      </c>
      <c r="Q755">
        <f t="shared" si="23"/>
        <v>0</v>
      </c>
    </row>
    <row r="756" spans="1:17" ht="12.75">
      <c r="A756">
        <v>0.337662337662338</v>
      </c>
      <c r="B756">
        <v>0.026</v>
      </c>
      <c r="C756">
        <v>14</v>
      </c>
      <c r="D756">
        <v>77</v>
      </c>
      <c r="E756">
        <v>-1</v>
      </c>
      <c r="F756">
        <v>-1</v>
      </c>
      <c r="G756">
        <v>-1</v>
      </c>
      <c r="H756">
        <v>-1</v>
      </c>
      <c r="P756">
        <f t="shared" si="22"/>
        <v>0</v>
      </c>
      <c r="Q756">
        <f t="shared" si="23"/>
        <v>0</v>
      </c>
    </row>
    <row r="757" spans="1:17" ht="12.75">
      <c r="A757">
        <v>0.294117647058824</v>
      </c>
      <c r="B757">
        <v>0.015</v>
      </c>
      <c r="C757">
        <v>13</v>
      </c>
      <c r="D757">
        <v>51</v>
      </c>
      <c r="E757">
        <v>-1</v>
      </c>
      <c r="F757">
        <v>-1</v>
      </c>
      <c r="G757">
        <v>-1</v>
      </c>
      <c r="H757">
        <v>-1</v>
      </c>
      <c r="P757">
        <f t="shared" si="22"/>
        <v>0</v>
      </c>
      <c r="Q757">
        <f t="shared" si="23"/>
        <v>0</v>
      </c>
    </row>
    <row r="758" spans="1:17" ht="12.75">
      <c r="A758">
        <v>0.345454545454545</v>
      </c>
      <c r="B758">
        <v>0.019</v>
      </c>
      <c r="C758">
        <v>1</v>
      </c>
      <c r="D758">
        <v>55</v>
      </c>
      <c r="E758">
        <v>-1</v>
      </c>
      <c r="F758">
        <v>-1</v>
      </c>
      <c r="G758">
        <v>-1</v>
      </c>
      <c r="H758">
        <v>-1</v>
      </c>
      <c r="P758">
        <f t="shared" si="22"/>
        <v>0</v>
      </c>
      <c r="Q758">
        <f t="shared" si="23"/>
        <v>0</v>
      </c>
    </row>
    <row r="759" spans="1:17" ht="12.75">
      <c r="A759">
        <v>0.25609756097561</v>
      </c>
      <c r="B759">
        <v>0.021</v>
      </c>
      <c r="C759">
        <v>8</v>
      </c>
      <c r="D759">
        <v>82</v>
      </c>
      <c r="E759">
        <v>-1</v>
      </c>
      <c r="F759">
        <v>-1</v>
      </c>
      <c r="G759">
        <v>-1</v>
      </c>
      <c r="H759">
        <v>-1</v>
      </c>
      <c r="P759">
        <f t="shared" si="22"/>
        <v>0</v>
      </c>
      <c r="Q759">
        <f t="shared" si="23"/>
        <v>0</v>
      </c>
    </row>
    <row r="760" spans="1:17" ht="12.75">
      <c r="A760">
        <v>0.355555555555556</v>
      </c>
      <c r="B760">
        <v>0.032</v>
      </c>
      <c r="C760">
        <v>16</v>
      </c>
      <c r="D760">
        <v>90</v>
      </c>
      <c r="E760">
        <v>-1</v>
      </c>
      <c r="F760">
        <v>-1</v>
      </c>
      <c r="G760">
        <v>-1</v>
      </c>
      <c r="H760">
        <v>-1</v>
      </c>
      <c r="P760">
        <f t="shared" si="22"/>
        <v>0</v>
      </c>
      <c r="Q760">
        <f t="shared" si="23"/>
        <v>0</v>
      </c>
    </row>
    <row r="761" spans="1:17" ht="12.75">
      <c r="A761">
        <v>0.571428571428571</v>
      </c>
      <c r="B761">
        <v>0.004</v>
      </c>
      <c r="C761">
        <v>2</v>
      </c>
      <c r="D761">
        <v>7</v>
      </c>
      <c r="E761">
        <v>-1</v>
      </c>
      <c r="F761">
        <v>-1</v>
      </c>
      <c r="G761">
        <v>-1</v>
      </c>
      <c r="H761">
        <v>-1</v>
      </c>
      <c r="P761">
        <f t="shared" si="22"/>
        <v>0</v>
      </c>
      <c r="Q761">
        <f t="shared" si="23"/>
        <v>0</v>
      </c>
    </row>
    <row r="762" spans="1:17" ht="12.75">
      <c r="A762">
        <v>0.479452054794521</v>
      </c>
      <c r="B762">
        <v>0.035</v>
      </c>
      <c r="C762">
        <v>1</v>
      </c>
      <c r="D762">
        <v>73</v>
      </c>
      <c r="E762">
        <v>814</v>
      </c>
      <c r="F762">
        <v>35</v>
      </c>
      <c r="G762">
        <v>44516</v>
      </c>
      <c r="H762">
        <v>90</v>
      </c>
      <c r="P762">
        <f t="shared" si="22"/>
        <v>779</v>
      </c>
      <c r="Q762">
        <f t="shared" si="23"/>
        <v>44426</v>
      </c>
    </row>
    <row r="763" spans="1:17" ht="12.75">
      <c r="A763">
        <v>0.291139240506329</v>
      </c>
      <c r="B763">
        <v>0.023</v>
      </c>
      <c r="C763">
        <v>3</v>
      </c>
      <c r="D763">
        <v>79</v>
      </c>
      <c r="E763">
        <v>-1</v>
      </c>
      <c r="F763">
        <v>-1</v>
      </c>
      <c r="G763">
        <v>-1</v>
      </c>
      <c r="H763">
        <v>-1</v>
      </c>
      <c r="P763">
        <f t="shared" si="22"/>
        <v>0</v>
      </c>
      <c r="Q763">
        <f t="shared" si="23"/>
        <v>0</v>
      </c>
    </row>
    <row r="764" spans="1:17" ht="12.75">
      <c r="A764">
        <v>0.123076923076923</v>
      </c>
      <c r="B764">
        <v>0.008</v>
      </c>
      <c r="C764">
        <v>23</v>
      </c>
      <c r="D764">
        <v>65</v>
      </c>
      <c r="E764">
        <v>-1</v>
      </c>
      <c r="F764">
        <v>-1</v>
      </c>
      <c r="G764">
        <v>-1</v>
      </c>
      <c r="H764">
        <v>-1</v>
      </c>
      <c r="P764">
        <f t="shared" si="22"/>
        <v>0</v>
      </c>
      <c r="Q764">
        <f t="shared" si="23"/>
        <v>0</v>
      </c>
    </row>
    <row r="765" spans="1:17" ht="12.75">
      <c r="A765">
        <v>0.505050505050505</v>
      </c>
      <c r="B765">
        <v>0.05</v>
      </c>
      <c r="C765">
        <v>6</v>
      </c>
      <c r="D765">
        <v>99</v>
      </c>
      <c r="E765">
        <v>-1</v>
      </c>
      <c r="F765">
        <v>-1</v>
      </c>
      <c r="G765">
        <v>-1</v>
      </c>
      <c r="H765">
        <v>-1</v>
      </c>
      <c r="P765">
        <f t="shared" si="22"/>
        <v>0</v>
      </c>
      <c r="Q765">
        <f t="shared" si="23"/>
        <v>0</v>
      </c>
    </row>
    <row r="766" spans="1:17" ht="12.75">
      <c r="A766">
        <v>0.102272727272727</v>
      </c>
      <c r="B766">
        <v>0.009</v>
      </c>
      <c r="C766">
        <v>153</v>
      </c>
      <c r="D766">
        <v>88</v>
      </c>
      <c r="E766">
        <v>-1</v>
      </c>
      <c r="F766">
        <v>-1</v>
      </c>
      <c r="G766">
        <v>-1</v>
      </c>
      <c r="H766">
        <v>-1</v>
      </c>
      <c r="P766">
        <f t="shared" si="22"/>
        <v>0</v>
      </c>
      <c r="Q766">
        <f t="shared" si="23"/>
        <v>0</v>
      </c>
    </row>
    <row r="767" spans="1:17" ht="12.75">
      <c r="A767">
        <v>0.567010309278351</v>
      </c>
      <c r="B767">
        <v>0.055</v>
      </c>
      <c r="C767">
        <v>0</v>
      </c>
      <c r="D767">
        <v>97</v>
      </c>
      <c r="E767">
        <v>-1</v>
      </c>
      <c r="F767">
        <v>-1</v>
      </c>
      <c r="G767">
        <v>-1</v>
      </c>
      <c r="H767">
        <v>-1</v>
      </c>
      <c r="P767">
        <f t="shared" si="22"/>
        <v>0</v>
      </c>
      <c r="Q767">
        <f t="shared" si="23"/>
        <v>0</v>
      </c>
    </row>
    <row r="768" spans="1:17" ht="12.75">
      <c r="A768">
        <v>0.441860465116279</v>
      </c>
      <c r="B768">
        <v>0.038</v>
      </c>
      <c r="C768">
        <v>2</v>
      </c>
      <c r="D768">
        <v>86</v>
      </c>
      <c r="E768">
        <v>-1</v>
      </c>
      <c r="F768">
        <v>-1</v>
      </c>
      <c r="G768">
        <v>-1</v>
      </c>
      <c r="H768">
        <v>-1</v>
      </c>
      <c r="P768">
        <f t="shared" si="22"/>
        <v>0</v>
      </c>
      <c r="Q768">
        <f t="shared" si="23"/>
        <v>0</v>
      </c>
    </row>
    <row r="769" spans="1:17" ht="12.75">
      <c r="A769">
        <v>0.555555555555556</v>
      </c>
      <c r="B769">
        <v>0.02</v>
      </c>
      <c r="C769">
        <v>1</v>
      </c>
      <c r="D769">
        <v>36</v>
      </c>
      <c r="E769">
        <v>-1</v>
      </c>
      <c r="F769">
        <v>-1</v>
      </c>
      <c r="G769">
        <v>-1</v>
      </c>
      <c r="H769">
        <v>-1</v>
      </c>
      <c r="P769">
        <f t="shared" si="22"/>
        <v>0</v>
      </c>
      <c r="Q769">
        <f t="shared" si="23"/>
        <v>0</v>
      </c>
    </row>
    <row r="770" spans="1:17" ht="12.75">
      <c r="A770">
        <v>0.533333333333333</v>
      </c>
      <c r="B770">
        <v>0.008</v>
      </c>
      <c r="C770">
        <v>0</v>
      </c>
      <c r="D770">
        <v>15</v>
      </c>
      <c r="E770">
        <v>-1</v>
      </c>
      <c r="F770">
        <v>-1</v>
      </c>
      <c r="G770">
        <v>-1</v>
      </c>
      <c r="H770">
        <v>-1</v>
      </c>
      <c r="P770">
        <f t="shared" si="22"/>
        <v>0</v>
      </c>
      <c r="Q770">
        <f t="shared" si="23"/>
        <v>0</v>
      </c>
    </row>
    <row r="771" spans="1:17" ht="12.75">
      <c r="A771">
        <v>0.412698412698413</v>
      </c>
      <c r="B771">
        <v>0.026</v>
      </c>
      <c r="C771">
        <v>4</v>
      </c>
      <c r="D771">
        <v>63</v>
      </c>
      <c r="E771">
        <v>-1</v>
      </c>
      <c r="F771">
        <v>-1</v>
      </c>
      <c r="G771">
        <v>-1</v>
      </c>
      <c r="H771">
        <v>-1</v>
      </c>
      <c r="P771">
        <f t="shared" si="22"/>
        <v>0</v>
      </c>
      <c r="Q771">
        <f t="shared" si="23"/>
        <v>0</v>
      </c>
    </row>
    <row r="772" spans="1:17" ht="12.75">
      <c r="A772">
        <v>0.326530612244898</v>
      </c>
      <c r="B772">
        <v>0.032</v>
      </c>
      <c r="C772">
        <v>2</v>
      </c>
      <c r="D772">
        <v>98</v>
      </c>
      <c r="E772">
        <v>2812</v>
      </c>
      <c r="F772">
        <v>274</v>
      </c>
      <c r="G772">
        <v>140915</v>
      </c>
      <c r="H772">
        <v>1594</v>
      </c>
      <c r="P772">
        <f t="shared" si="22"/>
        <v>2538</v>
      </c>
      <c r="Q772">
        <f t="shared" si="23"/>
        <v>139321</v>
      </c>
    </row>
    <row r="773" spans="1:17" ht="12.75">
      <c r="A773">
        <v>0.181818181818182</v>
      </c>
      <c r="B773">
        <v>0.006</v>
      </c>
      <c r="C773">
        <v>56</v>
      </c>
      <c r="D773">
        <v>33</v>
      </c>
      <c r="E773">
        <v>-1</v>
      </c>
      <c r="F773">
        <v>-1</v>
      </c>
      <c r="G773">
        <v>-1</v>
      </c>
      <c r="H773">
        <v>-1</v>
      </c>
      <c r="P773">
        <f t="shared" si="22"/>
        <v>0</v>
      </c>
      <c r="Q773">
        <f t="shared" si="23"/>
        <v>0</v>
      </c>
    </row>
    <row r="774" spans="1:17" ht="12.75">
      <c r="A774">
        <v>0.387096774193548</v>
      </c>
      <c r="B774">
        <v>0.012</v>
      </c>
      <c r="C774">
        <v>1</v>
      </c>
      <c r="D774">
        <v>31</v>
      </c>
      <c r="E774">
        <v>-1</v>
      </c>
      <c r="F774">
        <v>-1</v>
      </c>
      <c r="G774">
        <v>-1</v>
      </c>
      <c r="H774">
        <v>-1</v>
      </c>
      <c r="P774">
        <f aca="true" t="shared" si="24" ref="P774:P837">E774-F774</f>
        <v>0</v>
      </c>
      <c r="Q774">
        <f aca="true" t="shared" si="25" ref="Q774:Q837">G774-H774</f>
        <v>0</v>
      </c>
    </row>
    <row r="775" spans="1:17" ht="12.75">
      <c r="A775">
        <v>0.414634146341463</v>
      </c>
      <c r="B775">
        <v>0.017</v>
      </c>
      <c r="C775">
        <v>6</v>
      </c>
      <c r="D775">
        <v>41</v>
      </c>
      <c r="E775">
        <v>-1</v>
      </c>
      <c r="F775">
        <v>-1</v>
      </c>
      <c r="G775">
        <v>-1</v>
      </c>
      <c r="H775">
        <v>-1</v>
      </c>
      <c r="P775">
        <f t="shared" si="24"/>
        <v>0</v>
      </c>
      <c r="Q775">
        <f t="shared" si="25"/>
        <v>0</v>
      </c>
    </row>
    <row r="776" spans="1:17" ht="12.75">
      <c r="A776">
        <v>0.214285714285714</v>
      </c>
      <c r="B776">
        <v>0.006</v>
      </c>
      <c r="C776">
        <v>1</v>
      </c>
      <c r="D776">
        <v>28</v>
      </c>
      <c r="E776">
        <v>-1</v>
      </c>
      <c r="F776">
        <v>-1</v>
      </c>
      <c r="G776">
        <v>-1</v>
      </c>
      <c r="H776">
        <v>-1</v>
      </c>
      <c r="P776">
        <f t="shared" si="24"/>
        <v>0</v>
      </c>
      <c r="Q776">
        <f t="shared" si="25"/>
        <v>0</v>
      </c>
    </row>
    <row r="777" spans="1:17" ht="12.75">
      <c r="A777">
        <v>0.461538461538462</v>
      </c>
      <c r="B777">
        <v>0.018</v>
      </c>
      <c r="C777">
        <v>0</v>
      </c>
      <c r="D777">
        <v>39</v>
      </c>
      <c r="E777">
        <v>-1</v>
      </c>
      <c r="F777">
        <v>-1</v>
      </c>
      <c r="G777">
        <v>-1</v>
      </c>
      <c r="H777">
        <v>-1</v>
      </c>
      <c r="P777">
        <f t="shared" si="24"/>
        <v>0</v>
      </c>
      <c r="Q777">
        <f t="shared" si="25"/>
        <v>0</v>
      </c>
    </row>
    <row r="778" spans="1:17" ht="12.75">
      <c r="A778">
        <v>0.170212765957447</v>
      </c>
      <c r="B778">
        <v>0.008</v>
      </c>
      <c r="C778">
        <v>5</v>
      </c>
      <c r="D778">
        <v>47</v>
      </c>
      <c r="E778">
        <v>-1</v>
      </c>
      <c r="F778">
        <v>-1</v>
      </c>
      <c r="G778">
        <v>-1</v>
      </c>
      <c r="H778">
        <v>-1</v>
      </c>
      <c r="P778">
        <f t="shared" si="24"/>
        <v>0</v>
      </c>
      <c r="Q778">
        <f t="shared" si="25"/>
        <v>0</v>
      </c>
    </row>
    <row r="779" spans="1:17" ht="12.75">
      <c r="A779">
        <v>0.352941176470588</v>
      </c>
      <c r="B779">
        <v>0.024</v>
      </c>
      <c r="C779">
        <v>1</v>
      </c>
      <c r="D779">
        <v>68</v>
      </c>
      <c r="E779">
        <v>-1</v>
      </c>
      <c r="F779">
        <v>-1</v>
      </c>
      <c r="G779">
        <v>-1</v>
      </c>
      <c r="H779">
        <v>-1</v>
      </c>
      <c r="P779">
        <f t="shared" si="24"/>
        <v>0</v>
      </c>
      <c r="Q779">
        <f t="shared" si="25"/>
        <v>0</v>
      </c>
    </row>
    <row r="780" spans="1:17" ht="12.75">
      <c r="A780">
        <v>0.369230769230769</v>
      </c>
      <c r="B780">
        <v>0.024</v>
      </c>
      <c r="C780">
        <v>33</v>
      </c>
      <c r="D780">
        <v>65</v>
      </c>
      <c r="E780">
        <v>-1</v>
      </c>
      <c r="F780">
        <v>-1</v>
      </c>
      <c r="G780">
        <v>-1</v>
      </c>
      <c r="H780">
        <v>-1</v>
      </c>
      <c r="P780">
        <f t="shared" si="24"/>
        <v>0</v>
      </c>
      <c r="Q780">
        <f t="shared" si="25"/>
        <v>0</v>
      </c>
    </row>
    <row r="781" spans="1:17" ht="12.75">
      <c r="A781">
        <v>0.207317073170732</v>
      </c>
      <c r="B781">
        <v>0.017</v>
      </c>
      <c r="C781">
        <v>24</v>
      </c>
      <c r="D781">
        <v>82</v>
      </c>
      <c r="E781">
        <v>-1</v>
      </c>
      <c r="F781">
        <v>-1</v>
      </c>
      <c r="G781">
        <v>-1</v>
      </c>
      <c r="H781">
        <v>-1</v>
      </c>
      <c r="P781">
        <f t="shared" si="24"/>
        <v>0</v>
      </c>
      <c r="Q781">
        <f t="shared" si="25"/>
        <v>0</v>
      </c>
    </row>
    <row r="782" spans="1:17" ht="12.75">
      <c r="A782">
        <v>0.478260869565217</v>
      </c>
      <c r="B782">
        <v>0.011</v>
      </c>
      <c r="C782">
        <v>9</v>
      </c>
      <c r="D782">
        <v>23</v>
      </c>
      <c r="E782">
        <v>5737</v>
      </c>
      <c r="F782">
        <v>2091</v>
      </c>
      <c r="G782">
        <v>117997</v>
      </c>
      <c r="H782">
        <v>4791</v>
      </c>
      <c r="P782">
        <f t="shared" si="24"/>
        <v>3646</v>
      </c>
      <c r="Q782">
        <f t="shared" si="25"/>
        <v>113206</v>
      </c>
    </row>
    <row r="783" spans="1:17" ht="12.75">
      <c r="A783">
        <v>0.34</v>
      </c>
      <c r="B783">
        <v>0.017</v>
      </c>
      <c r="C783">
        <v>32</v>
      </c>
      <c r="D783">
        <v>50</v>
      </c>
      <c r="E783">
        <v>-1</v>
      </c>
      <c r="F783">
        <v>-1</v>
      </c>
      <c r="G783">
        <v>-1</v>
      </c>
      <c r="H783">
        <v>-1</v>
      </c>
      <c r="P783">
        <f t="shared" si="24"/>
        <v>0</v>
      </c>
      <c r="Q783">
        <f t="shared" si="25"/>
        <v>0</v>
      </c>
    </row>
    <row r="784" spans="1:17" ht="12.75">
      <c r="A784">
        <v>0.186666666666667</v>
      </c>
      <c r="B784">
        <v>0.014</v>
      </c>
      <c r="C784">
        <v>16</v>
      </c>
      <c r="D784">
        <v>75</v>
      </c>
      <c r="E784">
        <v>-1</v>
      </c>
      <c r="F784">
        <v>-1</v>
      </c>
      <c r="G784">
        <v>-1</v>
      </c>
      <c r="H784">
        <v>-1</v>
      </c>
      <c r="P784">
        <f t="shared" si="24"/>
        <v>0</v>
      </c>
      <c r="Q784">
        <f t="shared" si="25"/>
        <v>0</v>
      </c>
    </row>
    <row r="785" spans="1:17" ht="12.75">
      <c r="A785">
        <v>0.5</v>
      </c>
      <c r="B785">
        <v>0.001</v>
      </c>
      <c r="C785">
        <v>73</v>
      </c>
      <c r="D785">
        <v>2</v>
      </c>
      <c r="E785">
        <v>-1</v>
      </c>
      <c r="F785">
        <v>-1</v>
      </c>
      <c r="G785">
        <v>-1</v>
      </c>
      <c r="H785">
        <v>-1</v>
      </c>
      <c r="P785">
        <f t="shared" si="24"/>
        <v>0</v>
      </c>
      <c r="Q785">
        <f t="shared" si="25"/>
        <v>0</v>
      </c>
    </row>
    <row r="786" spans="1:17" ht="12.75">
      <c r="A786">
        <v>0.266666666666667</v>
      </c>
      <c r="B786">
        <v>0.02</v>
      </c>
      <c r="C786">
        <v>1</v>
      </c>
      <c r="D786">
        <v>75</v>
      </c>
      <c r="E786">
        <v>-1</v>
      </c>
      <c r="F786">
        <v>-1</v>
      </c>
      <c r="G786">
        <v>-1</v>
      </c>
      <c r="H786">
        <v>-1</v>
      </c>
      <c r="P786">
        <f t="shared" si="24"/>
        <v>0</v>
      </c>
      <c r="Q786">
        <f t="shared" si="25"/>
        <v>0</v>
      </c>
    </row>
    <row r="787" spans="1:17" ht="12.75">
      <c r="A787">
        <v>0.430555555555556</v>
      </c>
      <c r="B787">
        <v>0.031</v>
      </c>
      <c r="C787">
        <v>3</v>
      </c>
      <c r="D787">
        <v>72</v>
      </c>
      <c r="E787">
        <v>-1</v>
      </c>
      <c r="F787">
        <v>-1</v>
      </c>
      <c r="G787">
        <v>-1</v>
      </c>
      <c r="H787">
        <v>-1</v>
      </c>
      <c r="P787">
        <f t="shared" si="24"/>
        <v>0</v>
      </c>
      <c r="Q787">
        <f t="shared" si="25"/>
        <v>0</v>
      </c>
    </row>
    <row r="788" spans="1:17" ht="12.75">
      <c r="A788">
        <v>0.320987654320988</v>
      </c>
      <c r="B788">
        <v>0.026</v>
      </c>
      <c r="C788">
        <v>3</v>
      </c>
      <c r="D788">
        <v>81</v>
      </c>
      <c r="E788">
        <v>-1</v>
      </c>
      <c r="F788">
        <v>-1</v>
      </c>
      <c r="G788">
        <v>-1</v>
      </c>
      <c r="H788">
        <v>-1</v>
      </c>
      <c r="P788">
        <f t="shared" si="24"/>
        <v>0</v>
      </c>
      <c r="Q788">
        <f t="shared" si="25"/>
        <v>0</v>
      </c>
    </row>
    <row r="789" spans="1:17" ht="12.75">
      <c r="A789">
        <v>0.619047619047619</v>
      </c>
      <c r="B789">
        <v>0.013</v>
      </c>
      <c r="C789">
        <v>56</v>
      </c>
      <c r="D789">
        <v>21</v>
      </c>
      <c r="E789">
        <v>-1</v>
      </c>
      <c r="F789">
        <v>-1</v>
      </c>
      <c r="G789">
        <v>-1</v>
      </c>
      <c r="H789">
        <v>-1</v>
      </c>
      <c r="P789">
        <f t="shared" si="24"/>
        <v>0</v>
      </c>
      <c r="Q789">
        <f t="shared" si="25"/>
        <v>0</v>
      </c>
    </row>
    <row r="790" spans="1:17" ht="12.75">
      <c r="A790">
        <v>0.333333333333333</v>
      </c>
      <c r="B790">
        <v>0.007</v>
      </c>
      <c r="C790">
        <v>93</v>
      </c>
      <c r="D790">
        <v>21</v>
      </c>
      <c r="E790">
        <v>-1</v>
      </c>
      <c r="F790">
        <v>-1</v>
      </c>
      <c r="G790">
        <v>-1</v>
      </c>
      <c r="H790">
        <v>-1</v>
      </c>
      <c r="P790">
        <f t="shared" si="24"/>
        <v>0</v>
      </c>
      <c r="Q790">
        <f t="shared" si="25"/>
        <v>0</v>
      </c>
    </row>
    <row r="791" spans="1:17" ht="12.75">
      <c r="A791">
        <v>0.173469387755102</v>
      </c>
      <c r="B791">
        <v>0.017</v>
      </c>
      <c r="C791">
        <v>7</v>
      </c>
      <c r="D791">
        <v>98</v>
      </c>
      <c r="E791">
        <v>-1</v>
      </c>
      <c r="F791">
        <v>-1</v>
      </c>
      <c r="G791">
        <v>-1</v>
      </c>
      <c r="H791">
        <v>-1</v>
      </c>
      <c r="P791">
        <f t="shared" si="24"/>
        <v>0</v>
      </c>
      <c r="Q791">
        <f t="shared" si="25"/>
        <v>0</v>
      </c>
    </row>
    <row r="792" spans="1:17" ht="12.75">
      <c r="A792">
        <v>0.333333333333333</v>
      </c>
      <c r="B792">
        <v>0.032</v>
      </c>
      <c r="C792">
        <v>3</v>
      </c>
      <c r="D792">
        <v>96</v>
      </c>
      <c r="E792">
        <v>757</v>
      </c>
      <c r="F792">
        <v>45</v>
      </c>
      <c r="G792">
        <v>38355</v>
      </c>
      <c r="H792">
        <v>94</v>
      </c>
      <c r="P792">
        <f t="shared" si="24"/>
        <v>712</v>
      </c>
      <c r="Q792">
        <f t="shared" si="25"/>
        <v>38261</v>
      </c>
    </row>
    <row r="793" spans="1:17" ht="12.75">
      <c r="A793">
        <v>0.260869565217391</v>
      </c>
      <c r="B793">
        <v>0.018</v>
      </c>
      <c r="C793">
        <v>0</v>
      </c>
      <c r="D793">
        <v>69</v>
      </c>
      <c r="E793">
        <v>-1</v>
      </c>
      <c r="F793">
        <v>-1</v>
      </c>
      <c r="G793">
        <v>-1</v>
      </c>
      <c r="H793">
        <v>-1</v>
      </c>
      <c r="P793">
        <f t="shared" si="24"/>
        <v>0</v>
      </c>
      <c r="Q793">
        <f t="shared" si="25"/>
        <v>0</v>
      </c>
    </row>
    <row r="794" spans="1:17" ht="12.75">
      <c r="A794">
        <v>0.666666666666667</v>
      </c>
      <c r="B794">
        <v>0.002</v>
      </c>
      <c r="C794">
        <v>317</v>
      </c>
      <c r="D794">
        <v>3</v>
      </c>
      <c r="E794">
        <v>-1</v>
      </c>
      <c r="F794">
        <v>-1</v>
      </c>
      <c r="G794">
        <v>-1</v>
      </c>
      <c r="H794">
        <v>-1</v>
      </c>
      <c r="P794">
        <f t="shared" si="24"/>
        <v>0</v>
      </c>
      <c r="Q794">
        <f t="shared" si="25"/>
        <v>0</v>
      </c>
    </row>
    <row r="795" spans="1:17" ht="12.75">
      <c r="A795">
        <v>0.3</v>
      </c>
      <c r="B795">
        <v>0.009</v>
      </c>
      <c r="C795">
        <v>17</v>
      </c>
      <c r="D795">
        <v>30</v>
      </c>
      <c r="E795">
        <v>-1</v>
      </c>
      <c r="F795">
        <v>-1</v>
      </c>
      <c r="G795">
        <v>-1</v>
      </c>
      <c r="H795">
        <v>-1</v>
      </c>
      <c r="P795">
        <f t="shared" si="24"/>
        <v>0</v>
      </c>
      <c r="Q795">
        <f t="shared" si="25"/>
        <v>0</v>
      </c>
    </row>
    <row r="796" spans="1:17" ht="12.75">
      <c r="A796">
        <v>0.269230769230769</v>
      </c>
      <c r="B796">
        <v>0.021</v>
      </c>
      <c r="C796">
        <v>17</v>
      </c>
      <c r="D796">
        <v>78</v>
      </c>
      <c r="E796">
        <v>-1</v>
      </c>
      <c r="F796">
        <v>-1</v>
      </c>
      <c r="G796">
        <v>-1</v>
      </c>
      <c r="H796">
        <v>-1</v>
      </c>
      <c r="P796">
        <f t="shared" si="24"/>
        <v>0</v>
      </c>
      <c r="Q796">
        <f t="shared" si="25"/>
        <v>0</v>
      </c>
    </row>
    <row r="797" spans="1:17" ht="12.75">
      <c r="A797">
        <v>0.253012048192771</v>
      </c>
      <c r="B797">
        <v>0.021</v>
      </c>
      <c r="C797">
        <v>75</v>
      </c>
      <c r="D797">
        <v>83</v>
      </c>
      <c r="E797">
        <v>-1</v>
      </c>
      <c r="F797">
        <v>-1</v>
      </c>
      <c r="G797">
        <v>-1</v>
      </c>
      <c r="H797">
        <v>-1</v>
      </c>
      <c r="P797">
        <f t="shared" si="24"/>
        <v>0</v>
      </c>
      <c r="Q797">
        <f t="shared" si="25"/>
        <v>0</v>
      </c>
    </row>
    <row r="798" spans="1:17" ht="12.75">
      <c r="A798">
        <v>0.484848484848485</v>
      </c>
      <c r="B798">
        <v>0.032</v>
      </c>
      <c r="C798">
        <v>5</v>
      </c>
      <c r="D798">
        <v>66</v>
      </c>
      <c r="E798">
        <v>-1</v>
      </c>
      <c r="F798">
        <v>-1</v>
      </c>
      <c r="G798">
        <v>-1</v>
      </c>
      <c r="H798">
        <v>-1</v>
      </c>
      <c r="P798">
        <f t="shared" si="24"/>
        <v>0</v>
      </c>
      <c r="Q798">
        <f t="shared" si="25"/>
        <v>0</v>
      </c>
    </row>
    <row r="799" spans="1:17" ht="12.75">
      <c r="A799">
        <v>0.333333333333333</v>
      </c>
      <c r="B799">
        <v>0.01</v>
      </c>
      <c r="C799">
        <v>34</v>
      </c>
      <c r="D799">
        <v>30</v>
      </c>
      <c r="E799">
        <v>-1</v>
      </c>
      <c r="F799">
        <v>-1</v>
      </c>
      <c r="G799">
        <v>-1</v>
      </c>
      <c r="H799">
        <v>-1</v>
      </c>
      <c r="P799">
        <f t="shared" si="24"/>
        <v>0</v>
      </c>
      <c r="Q799">
        <f t="shared" si="25"/>
        <v>0</v>
      </c>
    </row>
    <row r="800" spans="1:17" ht="12.75">
      <c r="A800">
        <v>0.166666666666667</v>
      </c>
      <c r="B800">
        <v>0.005</v>
      </c>
      <c r="C800">
        <v>2</v>
      </c>
      <c r="D800">
        <v>30</v>
      </c>
      <c r="E800">
        <v>-1</v>
      </c>
      <c r="F800">
        <v>-1</v>
      </c>
      <c r="G800">
        <v>-1</v>
      </c>
      <c r="H800">
        <v>-1</v>
      </c>
      <c r="P800">
        <f t="shared" si="24"/>
        <v>0</v>
      </c>
      <c r="Q800">
        <f t="shared" si="25"/>
        <v>0</v>
      </c>
    </row>
    <row r="801" spans="1:17" ht="12.75">
      <c r="A801">
        <v>0.166666666666667</v>
      </c>
      <c r="B801">
        <v>0.011</v>
      </c>
      <c r="C801">
        <v>117</v>
      </c>
      <c r="D801">
        <v>66</v>
      </c>
      <c r="E801">
        <v>-1</v>
      </c>
      <c r="F801">
        <v>-1</v>
      </c>
      <c r="G801">
        <v>-1</v>
      </c>
      <c r="H801">
        <v>-1</v>
      </c>
      <c r="P801">
        <f t="shared" si="24"/>
        <v>0</v>
      </c>
      <c r="Q801">
        <f t="shared" si="25"/>
        <v>0</v>
      </c>
    </row>
    <row r="802" spans="1:17" ht="12.75">
      <c r="A802">
        <v>0.652173913043478</v>
      </c>
      <c r="B802">
        <v>0.015</v>
      </c>
      <c r="C802">
        <v>4</v>
      </c>
      <c r="D802">
        <v>23</v>
      </c>
      <c r="E802">
        <v>938</v>
      </c>
      <c r="F802">
        <v>89</v>
      </c>
      <c r="G802">
        <v>45403</v>
      </c>
      <c r="H802">
        <v>255</v>
      </c>
      <c r="P802">
        <f t="shared" si="24"/>
        <v>849</v>
      </c>
      <c r="Q802">
        <f t="shared" si="25"/>
        <v>45148</v>
      </c>
    </row>
    <row r="803" spans="1:17" ht="12.75">
      <c r="A803">
        <v>0.186046511627907</v>
      </c>
      <c r="B803">
        <v>0.008</v>
      </c>
      <c r="C803">
        <v>11</v>
      </c>
      <c r="D803">
        <v>43</v>
      </c>
      <c r="E803">
        <v>-1</v>
      </c>
      <c r="F803">
        <v>-1</v>
      </c>
      <c r="G803">
        <v>-1</v>
      </c>
      <c r="H803">
        <v>-1</v>
      </c>
      <c r="P803">
        <f t="shared" si="24"/>
        <v>0</v>
      </c>
      <c r="Q803">
        <f t="shared" si="25"/>
        <v>0</v>
      </c>
    </row>
    <row r="804" spans="1:17" ht="12.75">
      <c r="A804">
        <v>0.517241379310345</v>
      </c>
      <c r="B804">
        <v>0.045</v>
      </c>
      <c r="C804">
        <v>2</v>
      </c>
      <c r="D804">
        <v>87</v>
      </c>
      <c r="E804">
        <v>-1</v>
      </c>
      <c r="F804">
        <v>-1</v>
      </c>
      <c r="G804">
        <v>-1</v>
      </c>
      <c r="H804">
        <v>-1</v>
      </c>
      <c r="P804">
        <f t="shared" si="24"/>
        <v>0</v>
      </c>
      <c r="Q804">
        <f t="shared" si="25"/>
        <v>0</v>
      </c>
    </row>
    <row r="805" spans="1:17" ht="12.75">
      <c r="A805">
        <v>0.451612903225806</v>
      </c>
      <c r="B805">
        <v>0.014</v>
      </c>
      <c r="C805">
        <v>35</v>
      </c>
      <c r="D805">
        <v>31</v>
      </c>
      <c r="E805">
        <v>-1</v>
      </c>
      <c r="F805">
        <v>-1</v>
      </c>
      <c r="G805">
        <v>-1</v>
      </c>
      <c r="H805">
        <v>-1</v>
      </c>
      <c r="P805">
        <f t="shared" si="24"/>
        <v>0</v>
      </c>
      <c r="Q805">
        <f t="shared" si="25"/>
        <v>0</v>
      </c>
    </row>
    <row r="806" spans="1:17" ht="12.75">
      <c r="A806">
        <v>0.557894736842105</v>
      </c>
      <c r="B806">
        <v>0.053</v>
      </c>
      <c r="C806">
        <v>18</v>
      </c>
      <c r="D806">
        <v>95</v>
      </c>
      <c r="E806">
        <v>-1</v>
      </c>
      <c r="F806">
        <v>-1</v>
      </c>
      <c r="G806">
        <v>-1</v>
      </c>
      <c r="H806">
        <v>-1</v>
      </c>
      <c r="P806">
        <f t="shared" si="24"/>
        <v>0</v>
      </c>
      <c r="Q806">
        <f t="shared" si="25"/>
        <v>0</v>
      </c>
    </row>
    <row r="807" spans="1:17" ht="12.75">
      <c r="A807">
        <v>0.102941176470588</v>
      </c>
      <c r="B807">
        <v>0.007</v>
      </c>
      <c r="C807">
        <v>76</v>
      </c>
      <c r="D807">
        <v>68</v>
      </c>
      <c r="E807">
        <v>-1</v>
      </c>
      <c r="F807">
        <v>-1</v>
      </c>
      <c r="G807">
        <v>-1</v>
      </c>
      <c r="H807">
        <v>-1</v>
      </c>
      <c r="P807">
        <f t="shared" si="24"/>
        <v>0</v>
      </c>
      <c r="Q807">
        <f t="shared" si="25"/>
        <v>0</v>
      </c>
    </row>
    <row r="808" spans="1:17" ht="12.75">
      <c r="A808">
        <v>0.818181818181818</v>
      </c>
      <c r="B808">
        <v>0.009</v>
      </c>
      <c r="C808">
        <v>51</v>
      </c>
      <c r="D808">
        <v>11</v>
      </c>
      <c r="E808">
        <v>-1</v>
      </c>
      <c r="F808">
        <v>-1</v>
      </c>
      <c r="G808">
        <v>-1</v>
      </c>
      <c r="H808">
        <v>-1</v>
      </c>
      <c r="P808">
        <f t="shared" si="24"/>
        <v>0</v>
      </c>
      <c r="Q808">
        <f t="shared" si="25"/>
        <v>0</v>
      </c>
    </row>
    <row r="809" spans="1:17" ht="12.75">
      <c r="A809">
        <v>0.651162790697674</v>
      </c>
      <c r="B809">
        <v>0.028</v>
      </c>
      <c r="C809">
        <v>0</v>
      </c>
      <c r="D809">
        <v>43</v>
      </c>
      <c r="E809">
        <v>-1</v>
      </c>
      <c r="F809">
        <v>-1</v>
      </c>
      <c r="G809">
        <v>-1</v>
      </c>
      <c r="H809">
        <v>-1</v>
      </c>
      <c r="P809">
        <f t="shared" si="24"/>
        <v>0</v>
      </c>
      <c r="Q809">
        <f t="shared" si="25"/>
        <v>0</v>
      </c>
    </row>
    <row r="810" spans="1:17" ht="12.75">
      <c r="A810">
        <v>0.379310344827586</v>
      </c>
      <c r="B810">
        <v>0.022</v>
      </c>
      <c r="C810">
        <v>1</v>
      </c>
      <c r="D810">
        <v>58</v>
      </c>
      <c r="E810">
        <v>-1</v>
      </c>
      <c r="F810">
        <v>-1</v>
      </c>
      <c r="G810">
        <v>-1</v>
      </c>
      <c r="H810">
        <v>-1</v>
      </c>
      <c r="P810">
        <f t="shared" si="24"/>
        <v>0</v>
      </c>
      <c r="Q810">
        <f t="shared" si="25"/>
        <v>0</v>
      </c>
    </row>
    <row r="811" spans="1:17" ht="12.75">
      <c r="A811">
        <v>0.127659574468085</v>
      </c>
      <c r="B811">
        <v>0.012</v>
      </c>
      <c r="C811">
        <v>3</v>
      </c>
      <c r="D811">
        <v>94</v>
      </c>
      <c r="E811">
        <v>-1</v>
      </c>
      <c r="F811">
        <v>-1</v>
      </c>
      <c r="G811">
        <v>-1</v>
      </c>
      <c r="H811">
        <v>-1</v>
      </c>
      <c r="P811">
        <f t="shared" si="24"/>
        <v>0</v>
      </c>
      <c r="Q811">
        <f t="shared" si="25"/>
        <v>0</v>
      </c>
    </row>
    <row r="812" spans="1:17" ht="12.75">
      <c r="A812">
        <v>0.523809523809524</v>
      </c>
      <c r="B812">
        <v>0.044</v>
      </c>
      <c r="C812">
        <v>0</v>
      </c>
      <c r="D812">
        <v>84</v>
      </c>
      <c r="E812">
        <v>626</v>
      </c>
      <c r="F812">
        <v>129</v>
      </c>
      <c r="G812">
        <v>17863</v>
      </c>
      <c r="H812">
        <v>329</v>
      </c>
      <c r="P812">
        <f t="shared" si="24"/>
        <v>497</v>
      </c>
      <c r="Q812">
        <f t="shared" si="25"/>
        <v>17534</v>
      </c>
    </row>
    <row r="813" spans="1:17" ht="12.75">
      <c r="A813">
        <v>0.285714285714286</v>
      </c>
      <c r="B813">
        <v>0.024</v>
      </c>
      <c r="C813">
        <v>0</v>
      </c>
      <c r="D813">
        <v>84</v>
      </c>
      <c r="E813">
        <v>-1</v>
      </c>
      <c r="F813">
        <v>-1</v>
      </c>
      <c r="G813">
        <v>-1</v>
      </c>
      <c r="H813">
        <v>-1</v>
      </c>
      <c r="P813">
        <f t="shared" si="24"/>
        <v>0</v>
      </c>
      <c r="Q813">
        <f t="shared" si="25"/>
        <v>0</v>
      </c>
    </row>
    <row r="814" spans="1:17" ht="12.75">
      <c r="A814">
        <v>0.402439024390244</v>
      </c>
      <c r="B814">
        <v>0.033</v>
      </c>
      <c r="C814">
        <v>2</v>
      </c>
      <c r="D814">
        <v>82</v>
      </c>
      <c r="E814">
        <v>-1</v>
      </c>
      <c r="F814">
        <v>-1</v>
      </c>
      <c r="G814">
        <v>-1</v>
      </c>
      <c r="H814">
        <v>-1</v>
      </c>
      <c r="P814">
        <f t="shared" si="24"/>
        <v>0</v>
      </c>
      <c r="Q814">
        <f t="shared" si="25"/>
        <v>0</v>
      </c>
    </row>
    <row r="815" spans="1:17" ht="12.75">
      <c r="A815">
        <v>0.25974025974026</v>
      </c>
      <c r="B815">
        <v>0.02</v>
      </c>
      <c r="C815">
        <v>7</v>
      </c>
      <c r="D815">
        <v>77</v>
      </c>
      <c r="E815">
        <v>-1</v>
      </c>
      <c r="F815">
        <v>-1</v>
      </c>
      <c r="G815">
        <v>-1</v>
      </c>
      <c r="H815">
        <v>-1</v>
      </c>
      <c r="P815">
        <f t="shared" si="24"/>
        <v>0</v>
      </c>
      <c r="Q815">
        <f t="shared" si="25"/>
        <v>0</v>
      </c>
    </row>
    <row r="816" spans="1:17" ht="12.75">
      <c r="A816">
        <v>0.375</v>
      </c>
      <c r="B816">
        <v>0.006</v>
      </c>
      <c r="C816">
        <v>16</v>
      </c>
      <c r="D816">
        <v>16</v>
      </c>
      <c r="E816">
        <v>-1</v>
      </c>
      <c r="F816">
        <v>-1</v>
      </c>
      <c r="G816">
        <v>-1</v>
      </c>
      <c r="H816">
        <v>-1</v>
      </c>
      <c r="P816">
        <f t="shared" si="24"/>
        <v>0</v>
      </c>
      <c r="Q816">
        <f t="shared" si="25"/>
        <v>0</v>
      </c>
    </row>
    <row r="817" spans="1:17" ht="12.75">
      <c r="A817">
        <v>0.388888888888889</v>
      </c>
      <c r="B817">
        <v>0.028</v>
      </c>
      <c r="C817">
        <v>2</v>
      </c>
      <c r="D817">
        <v>72</v>
      </c>
      <c r="E817">
        <v>-1</v>
      </c>
      <c r="F817">
        <v>-1</v>
      </c>
      <c r="G817">
        <v>-1</v>
      </c>
      <c r="H817">
        <v>-1</v>
      </c>
      <c r="P817">
        <f t="shared" si="24"/>
        <v>0</v>
      </c>
      <c r="Q817">
        <f t="shared" si="25"/>
        <v>0</v>
      </c>
    </row>
    <row r="818" spans="1:17" ht="12.75">
      <c r="A818">
        <v>0.475</v>
      </c>
      <c r="B818">
        <v>0.019</v>
      </c>
      <c r="C818">
        <v>53</v>
      </c>
      <c r="D818">
        <v>40</v>
      </c>
      <c r="E818">
        <v>-1</v>
      </c>
      <c r="F818">
        <v>-1</v>
      </c>
      <c r="G818">
        <v>-1</v>
      </c>
      <c r="H818">
        <v>-1</v>
      </c>
      <c r="P818">
        <f t="shared" si="24"/>
        <v>0</v>
      </c>
      <c r="Q818">
        <f t="shared" si="25"/>
        <v>0</v>
      </c>
    </row>
    <row r="819" spans="1:17" ht="12.75">
      <c r="A819">
        <v>0.0103092783505155</v>
      </c>
      <c r="B819">
        <v>0.001</v>
      </c>
      <c r="C819">
        <v>744</v>
      </c>
      <c r="D819">
        <v>97</v>
      </c>
      <c r="E819">
        <v>-1</v>
      </c>
      <c r="F819">
        <v>-1</v>
      </c>
      <c r="G819">
        <v>-1</v>
      </c>
      <c r="H819">
        <v>-1</v>
      </c>
      <c r="P819">
        <f t="shared" si="24"/>
        <v>0</v>
      </c>
      <c r="Q819">
        <f t="shared" si="25"/>
        <v>0</v>
      </c>
    </row>
    <row r="820" spans="1:17" ht="12.75">
      <c r="A820">
        <v>0.659574468085106</v>
      </c>
      <c r="B820">
        <v>0.031</v>
      </c>
      <c r="C820">
        <v>0</v>
      </c>
      <c r="D820">
        <v>47</v>
      </c>
      <c r="E820">
        <v>-1</v>
      </c>
      <c r="F820">
        <v>-1</v>
      </c>
      <c r="G820">
        <v>-1</v>
      </c>
      <c r="H820">
        <v>-1</v>
      </c>
      <c r="P820">
        <f t="shared" si="24"/>
        <v>0</v>
      </c>
      <c r="Q820">
        <f t="shared" si="25"/>
        <v>0</v>
      </c>
    </row>
    <row r="821" spans="1:17" ht="12.75">
      <c r="A821">
        <v>0.205128205128205</v>
      </c>
      <c r="B821">
        <v>0.016</v>
      </c>
      <c r="C821">
        <v>8</v>
      </c>
      <c r="D821">
        <v>78</v>
      </c>
      <c r="E821">
        <v>-1</v>
      </c>
      <c r="F821">
        <v>-1</v>
      </c>
      <c r="G821">
        <v>-1</v>
      </c>
      <c r="H821">
        <v>-1</v>
      </c>
      <c r="P821">
        <f t="shared" si="24"/>
        <v>0</v>
      </c>
      <c r="Q821">
        <f t="shared" si="25"/>
        <v>0</v>
      </c>
    </row>
    <row r="822" spans="1:17" ht="12.75">
      <c r="A822">
        <v>0.5</v>
      </c>
      <c r="B822">
        <v>0.004</v>
      </c>
      <c r="C822">
        <v>77</v>
      </c>
      <c r="D822">
        <v>8</v>
      </c>
      <c r="E822">
        <v>11018</v>
      </c>
      <c r="F822">
        <v>5539</v>
      </c>
      <c r="G822">
        <v>179991</v>
      </c>
      <c r="H822">
        <v>18624</v>
      </c>
      <c r="P822">
        <f t="shared" si="24"/>
        <v>5479</v>
      </c>
      <c r="Q822">
        <f t="shared" si="25"/>
        <v>161367</v>
      </c>
    </row>
    <row r="823" spans="1:17" ht="12.75">
      <c r="A823">
        <v>0.27906976744186</v>
      </c>
      <c r="B823">
        <v>0.024</v>
      </c>
      <c r="C823">
        <v>1</v>
      </c>
      <c r="D823">
        <v>86</v>
      </c>
      <c r="E823">
        <v>-1</v>
      </c>
      <c r="F823">
        <v>-1</v>
      </c>
      <c r="G823">
        <v>-1</v>
      </c>
      <c r="H823">
        <v>-1</v>
      </c>
      <c r="P823">
        <f t="shared" si="24"/>
        <v>0</v>
      </c>
      <c r="Q823">
        <f t="shared" si="25"/>
        <v>0</v>
      </c>
    </row>
    <row r="824" spans="1:17" ht="12.75">
      <c r="A824">
        <v>0.2</v>
      </c>
      <c r="B824">
        <v>0.017</v>
      </c>
      <c r="C824">
        <v>12</v>
      </c>
      <c r="D824">
        <v>85</v>
      </c>
      <c r="E824">
        <v>-1</v>
      </c>
      <c r="F824">
        <v>-1</v>
      </c>
      <c r="G824">
        <v>-1</v>
      </c>
      <c r="H824">
        <v>-1</v>
      </c>
      <c r="P824">
        <f t="shared" si="24"/>
        <v>0</v>
      </c>
      <c r="Q824">
        <f t="shared" si="25"/>
        <v>0</v>
      </c>
    </row>
    <row r="825" spans="1:17" ht="12.75">
      <c r="A825">
        <v>0.340659340659341</v>
      </c>
      <c r="B825">
        <v>0.031</v>
      </c>
      <c r="C825">
        <v>65</v>
      </c>
      <c r="D825">
        <v>91</v>
      </c>
      <c r="E825">
        <v>-1</v>
      </c>
      <c r="F825">
        <v>-1</v>
      </c>
      <c r="G825">
        <v>-1</v>
      </c>
      <c r="H825">
        <v>-1</v>
      </c>
      <c r="P825">
        <f t="shared" si="24"/>
        <v>0</v>
      </c>
      <c r="Q825">
        <f t="shared" si="25"/>
        <v>0</v>
      </c>
    </row>
    <row r="826" spans="1:17" ht="12.75">
      <c r="A826">
        <v>0.0857142857142857</v>
      </c>
      <c r="B826">
        <v>0.003</v>
      </c>
      <c r="C826">
        <v>493</v>
      </c>
      <c r="D826">
        <v>35</v>
      </c>
      <c r="E826">
        <v>-1</v>
      </c>
      <c r="F826">
        <v>-1</v>
      </c>
      <c r="G826">
        <v>-1</v>
      </c>
      <c r="H826">
        <v>-1</v>
      </c>
      <c r="P826">
        <f t="shared" si="24"/>
        <v>0</v>
      </c>
      <c r="Q826">
        <f t="shared" si="25"/>
        <v>0</v>
      </c>
    </row>
    <row r="827" spans="1:17" ht="12.75">
      <c r="A827">
        <v>0.269230769230769</v>
      </c>
      <c r="B827">
        <v>0.007</v>
      </c>
      <c r="C827">
        <v>15</v>
      </c>
      <c r="D827">
        <v>26</v>
      </c>
      <c r="E827">
        <v>-1</v>
      </c>
      <c r="F827">
        <v>-1</v>
      </c>
      <c r="G827">
        <v>-1</v>
      </c>
      <c r="H827">
        <v>-1</v>
      </c>
      <c r="P827">
        <f t="shared" si="24"/>
        <v>0</v>
      </c>
      <c r="Q827">
        <f t="shared" si="25"/>
        <v>0</v>
      </c>
    </row>
    <row r="828" spans="1:17" ht="12.75">
      <c r="A828">
        <v>0.479166666666667</v>
      </c>
      <c r="B828">
        <v>0.023</v>
      </c>
      <c r="C828">
        <v>0</v>
      </c>
      <c r="D828">
        <v>48</v>
      </c>
      <c r="E828">
        <v>-1</v>
      </c>
      <c r="F828">
        <v>-1</v>
      </c>
      <c r="G828">
        <v>-1</v>
      </c>
      <c r="H828">
        <v>-1</v>
      </c>
      <c r="P828">
        <f t="shared" si="24"/>
        <v>0</v>
      </c>
      <c r="Q828">
        <f t="shared" si="25"/>
        <v>0</v>
      </c>
    </row>
    <row r="829" spans="1:17" ht="12.75">
      <c r="A829">
        <v>0.225352112676056</v>
      </c>
      <c r="B829">
        <v>0.016</v>
      </c>
      <c r="C829">
        <v>4</v>
      </c>
      <c r="D829">
        <v>71</v>
      </c>
      <c r="E829">
        <v>-1</v>
      </c>
      <c r="F829">
        <v>-1</v>
      </c>
      <c r="G829">
        <v>-1</v>
      </c>
      <c r="H829">
        <v>-1</v>
      </c>
      <c r="P829">
        <f t="shared" si="24"/>
        <v>0</v>
      </c>
      <c r="Q829">
        <f t="shared" si="25"/>
        <v>0</v>
      </c>
    </row>
    <row r="830" spans="1:17" ht="12.75">
      <c r="A830">
        <v>0.271186440677966</v>
      </c>
      <c r="B830">
        <v>0.016</v>
      </c>
      <c r="C830">
        <v>1</v>
      </c>
      <c r="D830">
        <v>59</v>
      </c>
      <c r="E830">
        <v>-1</v>
      </c>
      <c r="F830">
        <v>-1</v>
      </c>
      <c r="G830">
        <v>-1</v>
      </c>
      <c r="H830">
        <v>-1</v>
      </c>
      <c r="P830">
        <f t="shared" si="24"/>
        <v>0</v>
      </c>
      <c r="Q830">
        <f t="shared" si="25"/>
        <v>0</v>
      </c>
    </row>
    <row r="831" spans="1:17" ht="12.75">
      <c r="A831">
        <v>0.181818181818182</v>
      </c>
      <c r="B831">
        <v>0.002</v>
      </c>
      <c r="C831">
        <v>42</v>
      </c>
      <c r="D831">
        <v>11</v>
      </c>
      <c r="E831">
        <v>-1</v>
      </c>
      <c r="F831">
        <v>-1</v>
      </c>
      <c r="G831">
        <v>-1</v>
      </c>
      <c r="H831">
        <v>-1</v>
      </c>
      <c r="P831">
        <f t="shared" si="24"/>
        <v>0</v>
      </c>
      <c r="Q831">
        <f t="shared" si="25"/>
        <v>0</v>
      </c>
    </row>
    <row r="832" spans="1:17" ht="12.75">
      <c r="A832">
        <v>0.384615384615385</v>
      </c>
      <c r="B832">
        <v>0.03</v>
      </c>
      <c r="C832">
        <v>20</v>
      </c>
      <c r="D832">
        <v>78</v>
      </c>
      <c r="E832">
        <v>1228</v>
      </c>
      <c r="F832">
        <v>193</v>
      </c>
      <c r="G832">
        <v>44917</v>
      </c>
      <c r="H832">
        <v>497</v>
      </c>
      <c r="P832">
        <f t="shared" si="24"/>
        <v>1035</v>
      </c>
      <c r="Q832">
        <f t="shared" si="25"/>
        <v>44420</v>
      </c>
    </row>
    <row r="833" spans="1:17" ht="12.75">
      <c r="A833">
        <v>0.276595744680851</v>
      </c>
      <c r="B833">
        <v>0.026</v>
      </c>
      <c r="C833">
        <v>33</v>
      </c>
      <c r="D833">
        <v>94</v>
      </c>
      <c r="E833">
        <v>-1</v>
      </c>
      <c r="F833">
        <v>-1</v>
      </c>
      <c r="G833">
        <v>-1</v>
      </c>
      <c r="H833">
        <v>-1</v>
      </c>
      <c r="P833">
        <f t="shared" si="24"/>
        <v>0</v>
      </c>
      <c r="Q833">
        <f t="shared" si="25"/>
        <v>0</v>
      </c>
    </row>
    <row r="834" spans="1:17" ht="12.75">
      <c r="A834">
        <v>0.274193548387097</v>
      </c>
      <c r="B834">
        <v>0.017</v>
      </c>
      <c r="C834">
        <v>4</v>
      </c>
      <c r="D834">
        <v>62</v>
      </c>
      <c r="E834">
        <v>-1</v>
      </c>
      <c r="F834">
        <v>-1</v>
      </c>
      <c r="G834">
        <v>-1</v>
      </c>
      <c r="H834">
        <v>-1</v>
      </c>
      <c r="P834">
        <f t="shared" si="24"/>
        <v>0</v>
      </c>
      <c r="Q834">
        <f t="shared" si="25"/>
        <v>0</v>
      </c>
    </row>
    <row r="835" spans="1:17" ht="12.75">
      <c r="A835">
        <v>0.477272727272727</v>
      </c>
      <c r="B835">
        <v>0.042</v>
      </c>
      <c r="C835">
        <v>1</v>
      </c>
      <c r="D835">
        <v>88</v>
      </c>
      <c r="E835">
        <v>-1</v>
      </c>
      <c r="F835">
        <v>-1</v>
      </c>
      <c r="G835">
        <v>-1</v>
      </c>
      <c r="H835">
        <v>-1</v>
      </c>
      <c r="P835">
        <f t="shared" si="24"/>
        <v>0</v>
      </c>
      <c r="Q835">
        <f t="shared" si="25"/>
        <v>0</v>
      </c>
    </row>
    <row r="836" spans="1:17" ht="12.75">
      <c r="A836">
        <v>0.557692307692308</v>
      </c>
      <c r="B836">
        <v>0.029</v>
      </c>
      <c r="C836">
        <v>0</v>
      </c>
      <c r="D836">
        <v>52</v>
      </c>
      <c r="E836">
        <v>-1</v>
      </c>
      <c r="F836">
        <v>-1</v>
      </c>
      <c r="G836">
        <v>-1</v>
      </c>
      <c r="H836">
        <v>-1</v>
      </c>
      <c r="P836">
        <f t="shared" si="24"/>
        <v>0</v>
      </c>
      <c r="Q836">
        <f t="shared" si="25"/>
        <v>0</v>
      </c>
    </row>
    <row r="837" spans="1:17" ht="12.75">
      <c r="A837">
        <v>0.0697674418604651</v>
      </c>
      <c r="B837">
        <v>0.006</v>
      </c>
      <c r="C837">
        <v>39</v>
      </c>
      <c r="D837">
        <v>86</v>
      </c>
      <c r="E837">
        <v>-1</v>
      </c>
      <c r="F837">
        <v>-1</v>
      </c>
      <c r="G837">
        <v>-1</v>
      </c>
      <c r="H837">
        <v>-1</v>
      </c>
      <c r="P837">
        <f t="shared" si="24"/>
        <v>0</v>
      </c>
      <c r="Q837">
        <f t="shared" si="25"/>
        <v>0</v>
      </c>
    </row>
    <row r="838" spans="1:17" ht="12.75">
      <c r="A838">
        <v>0.622222222222222</v>
      </c>
      <c r="B838">
        <v>0.028</v>
      </c>
      <c r="C838">
        <v>11</v>
      </c>
      <c r="D838">
        <v>45</v>
      </c>
      <c r="E838">
        <v>-1</v>
      </c>
      <c r="F838">
        <v>-1</v>
      </c>
      <c r="G838">
        <v>-1</v>
      </c>
      <c r="H838">
        <v>-1</v>
      </c>
      <c r="P838">
        <f aca="true" t="shared" si="26" ref="P838:P901">E838-F838</f>
        <v>0</v>
      </c>
      <c r="Q838">
        <f aca="true" t="shared" si="27" ref="Q838:Q901">G838-H838</f>
        <v>0</v>
      </c>
    </row>
    <row r="839" spans="1:17" ht="12.75">
      <c r="A839">
        <v>0.571428571428571</v>
      </c>
      <c r="B839">
        <v>0.016</v>
      </c>
      <c r="C839">
        <v>6</v>
      </c>
      <c r="D839">
        <v>28</v>
      </c>
      <c r="E839">
        <v>-1</v>
      </c>
      <c r="F839">
        <v>-1</v>
      </c>
      <c r="G839">
        <v>-1</v>
      </c>
      <c r="H839">
        <v>-1</v>
      </c>
      <c r="P839">
        <f t="shared" si="26"/>
        <v>0</v>
      </c>
      <c r="Q839">
        <f t="shared" si="27"/>
        <v>0</v>
      </c>
    </row>
    <row r="840" spans="1:17" ht="12.75">
      <c r="A840">
        <v>0.118279569892473</v>
      </c>
      <c r="B840">
        <v>0.011</v>
      </c>
      <c r="C840">
        <v>71</v>
      </c>
      <c r="D840">
        <v>93</v>
      </c>
      <c r="E840">
        <v>-1</v>
      </c>
      <c r="F840">
        <v>-1</v>
      </c>
      <c r="G840">
        <v>-1</v>
      </c>
      <c r="H840">
        <v>-1</v>
      </c>
      <c r="P840">
        <f t="shared" si="26"/>
        <v>0</v>
      </c>
      <c r="Q840">
        <f t="shared" si="27"/>
        <v>0</v>
      </c>
    </row>
    <row r="841" spans="1:17" ht="12.75">
      <c r="A841">
        <v>0.424242424242424</v>
      </c>
      <c r="B841">
        <v>0.042</v>
      </c>
      <c r="C841">
        <v>1</v>
      </c>
      <c r="D841">
        <v>99</v>
      </c>
      <c r="E841">
        <v>-1</v>
      </c>
      <c r="F841">
        <v>-1</v>
      </c>
      <c r="G841">
        <v>-1</v>
      </c>
      <c r="H841">
        <v>-1</v>
      </c>
      <c r="P841">
        <f t="shared" si="26"/>
        <v>0</v>
      </c>
      <c r="Q841">
        <f t="shared" si="27"/>
        <v>0</v>
      </c>
    </row>
    <row r="842" spans="1:17" ht="12.75">
      <c r="A842">
        <v>0.476923076923077</v>
      </c>
      <c r="B842">
        <v>0.031</v>
      </c>
      <c r="C842">
        <v>0</v>
      </c>
      <c r="D842">
        <v>65</v>
      </c>
      <c r="E842">
        <v>2271</v>
      </c>
      <c r="F842">
        <v>150</v>
      </c>
      <c r="G842">
        <v>118255</v>
      </c>
      <c r="H842">
        <v>955</v>
      </c>
      <c r="P842">
        <f t="shared" si="26"/>
        <v>2121</v>
      </c>
      <c r="Q842">
        <f t="shared" si="27"/>
        <v>117300</v>
      </c>
    </row>
    <row r="843" spans="1:17" ht="12.75">
      <c r="A843">
        <v>0.466666666666667</v>
      </c>
      <c r="B843">
        <v>0.028</v>
      </c>
      <c r="C843">
        <v>2</v>
      </c>
      <c r="D843">
        <v>60</v>
      </c>
      <c r="E843">
        <v>-1</v>
      </c>
      <c r="F843">
        <v>-1</v>
      </c>
      <c r="G843">
        <v>-1</v>
      </c>
      <c r="H843">
        <v>-1</v>
      </c>
      <c r="P843">
        <f t="shared" si="26"/>
        <v>0</v>
      </c>
      <c r="Q843">
        <f t="shared" si="27"/>
        <v>0</v>
      </c>
    </row>
    <row r="844" spans="1:17" ht="12.75">
      <c r="A844">
        <v>0.285714285714286</v>
      </c>
      <c r="B844">
        <v>0.018</v>
      </c>
      <c r="C844">
        <v>14</v>
      </c>
      <c r="D844">
        <v>63</v>
      </c>
      <c r="E844">
        <v>-1</v>
      </c>
      <c r="F844">
        <v>-1</v>
      </c>
      <c r="G844">
        <v>-1</v>
      </c>
      <c r="H844">
        <v>-1</v>
      </c>
      <c r="P844">
        <f t="shared" si="26"/>
        <v>0</v>
      </c>
      <c r="Q844">
        <f t="shared" si="27"/>
        <v>0</v>
      </c>
    </row>
    <row r="845" spans="1:17" ht="12.75">
      <c r="A845">
        <v>0.24</v>
      </c>
      <c r="B845">
        <v>0.012</v>
      </c>
      <c r="C845">
        <v>42</v>
      </c>
      <c r="D845">
        <v>50</v>
      </c>
      <c r="E845">
        <v>-1</v>
      </c>
      <c r="F845">
        <v>-1</v>
      </c>
      <c r="G845">
        <v>-1</v>
      </c>
      <c r="H845">
        <v>-1</v>
      </c>
      <c r="P845">
        <f t="shared" si="26"/>
        <v>0</v>
      </c>
      <c r="Q845">
        <f t="shared" si="27"/>
        <v>0</v>
      </c>
    </row>
    <row r="846" spans="1:17" ht="12.75">
      <c r="A846">
        <v>0.246153846153846</v>
      </c>
      <c r="B846">
        <v>0.016</v>
      </c>
      <c r="C846">
        <v>6</v>
      </c>
      <c r="D846">
        <v>65</v>
      </c>
      <c r="E846">
        <v>-1</v>
      </c>
      <c r="F846">
        <v>-1</v>
      </c>
      <c r="G846">
        <v>-1</v>
      </c>
      <c r="H846">
        <v>-1</v>
      </c>
      <c r="P846">
        <f t="shared" si="26"/>
        <v>0</v>
      </c>
      <c r="Q846">
        <f t="shared" si="27"/>
        <v>0</v>
      </c>
    </row>
    <row r="847" spans="1:17" ht="12.75">
      <c r="A847">
        <v>0.419354838709677</v>
      </c>
      <c r="B847">
        <v>0.026</v>
      </c>
      <c r="C847">
        <v>10</v>
      </c>
      <c r="D847">
        <v>62</v>
      </c>
      <c r="E847">
        <v>-1</v>
      </c>
      <c r="F847">
        <v>-1</v>
      </c>
      <c r="G847">
        <v>-1</v>
      </c>
      <c r="H847">
        <v>-1</v>
      </c>
      <c r="P847">
        <f t="shared" si="26"/>
        <v>0</v>
      </c>
      <c r="Q847">
        <f t="shared" si="27"/>
        <v>0</v>
      </c>
    </row>
    <row r="848" spans="1:17" ht="12.75">
      <c r="A848">
        <v>0.612244897959184</v>
      </c>
      <c r="B848">
        <v>0.03</v>
      </c>
      <c r="C848">
        <v>8</v>
      </c>
      <c r="D848">
        <v>49</v>
      </c>
      <c r="E848">
        <v>-1</v>
      </c>
      <c r="F848">
        <v>-1</v>
      </c>
      <c r="G848">
        <v>-1</v>
      </c>
      <c r="H848">
        <v>-1</v>
      </c>
      <c r="P848">
        <f t="shared" si="26"/>
        <v>0</v>
      </c>
      <c r="Q848">
        <f t="shared" si="27"/>
        <v>0</v>
      </c>
    </row>
    <row r="849" spans="1:17" ht="12.75">
      <c r="A849">
        <v>0.571428571428571</v>
      </c>
      <c r="B849">
        <v>0.052</v>
      </c>
      <c r="C849">
        <v>1</v>
      </c>
      <c r="D849">
        <v>91</v>
      </c>
      <c r="E849">
        <v>-1</v>
      </c>
      <c r="F849">
        <v>-1</v>
      </c>
      <c r="G849">
        <v>-1</v>
      </c>
      <c r="H849">
        <v>-1</v>
      </c>
      <c r="P849">
        <f t="shared" si="26"/>
        <v>0</v>
      </c>
      <c r="Q849">
        <f t="shared" si="27"/>
        <v>0</v>
      </c>
    </row>
    <row r="850" spans="1:17" ht="12.75">
      <c r="A850">
        <v>0.8</v>
      </c>
      <c r="B850">
        <v>0.004</v>
      </c>
      <c r="C850">
        <v>9</v>
      </c>
      <c r="D850">
        <v>5</v>
      </c>
      <c r="E850">
        <v>-1</v>
      </c>
      <c r="F850">
        <v>-1</v>
      </c>
      <c r="G850">
        <v>-1</v>
      </c>
      <c r="H850">
        <v>-1</v>
      </c>
      <c r="P850">
        <f t="shared" si="26"/>
        <v>0</v>
      </c>
      <c r="Q850">
        <f t="shared" si="27"/>
        <v>0</v>
      </c>
    </row>
    <row r="851" spans="1:17" ht="12.75">
      <c r="A851">
        <v>0.484210526315789</v>
      </c>
      <c r="B851">
        <v>0.046</v>
      </c>
      <c r="C851">
        <v>1</v>
      </c>
      <c r="D851">
        <v>95</v>
      </c>
      <c r="E851">
        <v>-1</v>
      </c>
      <c r="F851">
        <v>-1</v>
      </c>
      <c r="G851">
        <v>-1</v>
      </c>
      <c r="H851">
        <v>-1</v>
      </c>
      <c r="P851">
        <f t="shared" si="26"/>
        <v>0</v>
      </c>
      <c r="Q851">
        <f t="shared" si="27"/>
        <v>0</v>
      </c>
    </row>
    <row r="852" spans="1:17" ht="12.75">
      <c r="A852">
        <v>0.298507462686567</v>
      </c>
      <c r="B852">
        <v>0.02</v>
      </c>
      <c r="C852">
        <v>7</v>
      </c>
      <c r="D852">
        <v>67</v>
      </c>
      <c r="E852">
        <v>1383</v>
      </c>
      <c r="F852">
        <v>182</v>
      </c>
      <c r="G852">
        <v>62232</v>
      </c>
      <c r="H852">
        <v>650</v>
      </c>
      <c r="P852">
        <f t="shared" si="26"/>
        <v>1201</v>
      </c>
      <c r="Q852">
        <f t="shared" si="27"/>
        <v>61582</v>
      </c>
    </row>
    <row r="853" spans="1:17" ht="12.75">
      <c r="A853">
        <v>0.5</v>
      </c>
      <c r="B853">
        <v>0.013</v>
      </c>
      <c r="C853">
        <v>4</v>
      </c>
      <c r="D853">
        <v>26</v>
      </c>
      <c r="E853">
        <v>-1</v>
      </c>
      <c r="F853">
        <v>-1</v>
      </c>
      <c r="G853">
        <v>-1</v>
      </c>
      <c r="H853">
        <v>-1</v>
      </c>
      <c r="P853">
        <f t="shared" si="26"/>
        <v>0</v>
      </c>
      <c r="Q853">
        <f t="shared" si="27"/>
        <v>0</v>
      </c>
    </row>
    <row r="854" spans="1:17" ht="12.75">
      <c r="A854">
        <v>0.139784946236559</v>
      </c>
      <c r="B854">
        <v>0.013</v>
      </c>
      <c r="C854">
        <v>12</v>
      </c>
      <c r="D854">
        <v>93</v>
      </c>
      <c r="E854">
        <v>-1</v>
      </c>
      <c r="F854">
        <v>-1</v>
      </c>
      <c r="G854">
        <v>-1</v>
      </c>
      <c r="H854">
        <v>-1</v>
      </c>
      <c r="P854">
        <f t="shared" si="26"/>
        <v>0</v>
      </c>
      <c r="Q854">
        <f t="shared" si="27"/>
        <v>0</v>
      </c>
    </row>
    <row r="855" spans="1:17" ht="12.75">
      <c r="A855">
        <v>0.151515151515152</v>
      </c>
      <c r="B855">
        <v>0.005</v>
      </c>
      <c r="C855">
        <v>94</v>
      </c>
      <c r="D855">
        <v>33</v>
      </c>
      <c r="E855">
        <v>-1</v>
      </c>
      <c r="F855">
        <v>-1</v>
      </c>
      <c r="G855">
        <v>-1</v>
      </c>
      <c r="H855">
        <v>-1</v>
      </c>
      <c r="P855">
        <f t="shared" si="26"/>
        <v>0</v>
      </c>
      <c r="Q855">
        <f t="shared" si="27"/>
        <v>0</v>
      </c>
    </row>
    <row r="856" spans="1:17" ht="12.75">
      <c r="A856">
        <v>0.160919540229885</v>
      </c>
      <c r="B856">
        <v>0.014</v>
      </c>
      <c r="C856">
        <v>0</v>
      </c>
      <c r="D856">
        <v>87</v>
      </c>
      <c r="E856">
        <v>-1</v>
      </c>
      <c r="F856">
        <v>-1</v>
      </c>
      <c r="G856">
        <v>-1</v>
      </c>
      <c r="H856">
        <v>-1</v>
      </c>
      <c r="P856">
        <f t="shared" si="26"/>
        <v>0</v>
      </c>
      <c r="Q856">
        <f t="shared" si="27"/>
        <v>0</v>
      </c>
    </row>
    <row r="857" spans="1:17" ht="12.75">
      <c r="A857">
        <v>0.472727272727273</v>
      </c>
      <c r="B857">
        <v>0.026</v>
      </c>
      <c r="C857">
        <v>19</v>
      </c>
      <c r="D857">
        <v>55</v>
      </c>
      <c r="E857">
        <v>-1</v>
      </c>
      <c r="F857">
        <v>-1</v>
      </c>
      <c r="G857">
        <v>-1</v>
      </c>
      <c r="H857">
        <v>-1</v>
      </c>
      <c r="P857">
        <f t="shared" si="26"/>
        <v>0</v>
      </c>
      <c r="Q857">
        <f t="shared" si="27"/>
        <v>0</v>
      </c>
    </row>
    <row r="858" spans="1:17" ht="12.75">
      <c r="A858">
        <v>0.268292682926829</v>
      </c>
      <c r="B858">
        <v>0.011</v>
      </c>
      <c r="C858">
        <v>0</v>
      </c>
      <c r="D858">
        <v>41</v>
      </c>
      <c r="E858">
        <v>-1</v>
      </c>
      <c r="F858">
        <v>-1</v>
      </c>
      <c r="G858">
        <v>-1</v>
      </c>
      <c r="H858">
        <v>-1</v>
      </c>
      <c r="P858">
        <f t="shared" si="26"/>
        <v>0</v>
      </c>
      <c r="Q858">
        <f t="shared" si="27"/>
        <v>0</v>
      </c>
    </row>
    <row r="859" spans="1:17" ht="12.75">
      <c r="A859">
        <v>0.160919540229885</v>
      </c>
      <c r="B859">
        <v>0.014</v>
      </c>
      <c r="C859">
        <v>43</v>
      </c>
      <c r="D859">
        <v>87</v>
      </c>
      <c r="E859">
        <v>-1</v>
      </c>
      <c r="F859">
        <v>-1</v>
      </c>
      <c r="G859">
        <v>-1</v>
      </c>
      <c r="H859">
        <v>-1</v>
      </c>
      <c r="P859">
        <f t="shared" si="26"/>
        <v>0</v>
      </c>
      <c r="Q859">
        <f t="shared" si="27"/>
        <v>0</v>
      </c>
    </row>
    <row r="860" spans="1:17" ht="12.75">
      <c r="A860">
        <v>0.460674157303371</v>
      </c>
      <c r="B860">
        <v>0.041</v>
      </c>
      <c r="C860">
        <v>0</v>
      </c>
      <c r="D860">
        <v>89</v>
      </c>
      <c r="E860">
        <v>-1</v>
      </c>
      <c r="F860">
        <v>-1</v>
      </c>
      <c r="G860">
        <v>-1</v>
      </c>
      <c r="H860">
        <v>-1</v>
      </c>
      <c r="P860">
        <f t="shared" si="26"/>
        <v>0</v>
      </c>
      <c r="Q860">
        <f t="shared" si="27"/>
        <v>0</v>
      </c>
    </row>
    <row r="861" spans="1:17" ht="12.75">
      <c r="A861">
        <v>0.0447761194029851</v>
      </c>
      <c r="B861">
        <v>0.003</v>
      </c>
      <c r="C861">
        <v>99</v>
      </c>
      <c r="D861">
        <v>67</v>
      </c>
      <c r="E861">
        <v>-1</v>
      </c>
      <c r="F861">
        <v>-1</v>
      </c>
      <c r="G861">
        <v>-1</v>
      </c>
      <c r="H861">
        <v>-1</v>
      </c>
      <c r="P861">
        <f t="shared" si="26"/>
        <v>0</v>
      </c>
      <c r="Q861">
        <f t="shared" si="27"/>
        <v>0</v>
      </c>
    </row>
    <row r="862" spans="1:17" ht="12.75">
      <c r="A862">
        <v>0.23469387755102</v>
      </c>
      <c r="B862">
        <v>0.023</v>
      </c>
      <c r="C862">
        <v>4</v>
      </c>
      <c r="D862">
        <v>98</v>
      </c>
      <c r="E862">
        <v>1173</v>
      </c>
      <c r="F862">
        <v>86</v>
      </c>
      <c r="G862">
        <v>60374</v>
      </c>
      <c r="H862">
        <v>267</v>
      </c>
      <c r="P862">
        <f t="shared" si="26"/>
        <v>1087</v>
      </c>
      <c r="Q862">
        <f t="shared" si="27"/>
        <v>60107</v>
      </c>
    </row>
    <row r="863" spans="1:17" ht="12.75">
      <c r="A863">
        <v>0.305882352941176</v>
      </c>
      <c r="B863">
        <v>0.026</v>
      </c>
      <c r="C863">
        <v>1</v>
      </c>
      <c r="D863">
        <v>85</v>
      </c>
      <c r="E863">
        <v>-1</v>
      </c>
      <c r="F863">
        <v>-1</v>
      </c>
      <c r="G863">
        <v>-1</v>
      </c>
      <c r="H863">
        <v>-1</v>
      </c>
      <c r="P863">
        <f t="shared" si="26"/>
        <v>0</v>
      </c>
      <c r="Q863">
        <f t="shared" si="27"/>
        <v>0</v>
      </c>
    </row>
    <row r="864" spans="1:17" ht="12.75">
      <c r="A864">
        <v>0.283018867924528</v>
      </c>
      <c r="B864">
        <v>0.015</v>
      </c>
      <c r="C864">
        <v>1</v>
      </c>
      <c r="D864">
        <v>53</v>
      </c>
      <c r="E864">
        <v>-1</v>
      </c>
      <c r="F864">
        <v>-1</v>
      </c>
      <c r="G864">
        <v>-1</v>
      </c>
      <c r="H864">
        <v>-1</v>
      </c>
      <c r="P864">
        <f t="shared" si="26"/>
        <v>0</v>
      </c>
      <c r="Q864">
        <f t="shared" si="27"/>
        <v>0</v>
      </c>
    </row>
    <row r="865" spans="1:17" ht="12.75">
      <c r="A865">
        <v>0.60655737704918</v>
      </c>
      <c r="B865">
        <v>0.037</v>
      </c>
      <c r="C865">
        <v>0</v>
      </c>
      <c r="D865">
        <v>61</v>
      </c>
      <c r="E865">
        <v>-1</v>
      </c>
      <c r="F865">
        <v>-1</v>
      </c>
      <c r="G865">
        <v>-1</v>
      </c>
      <c r="H865">
        <v>-1</v>
      </c>
      <c r="P865">
        <f t="shared" si="26"/>
        <v>0</v>
      </c>
      <c r="Q865">
        <f t="shared" si="27"/>
        <v>0</v>
      </c>
    </row>
    <row r="866" spans="1:17" ht="12.75">
      <c r="A866">
        <v>0.545454545454545</v>
      </c>
      <c r="B866">
        <v>0.012</v>
      </c>
      <c r="C866">
        <v>1</v>
      </c>
      <c r="D866">
        <v>22</v>
      </c>
      <c r="E866">
        <v>-1</v>
      </c>
      <c r="F866">
        <v>-1</v>
      </c>
      <c r="G866">
        <v>-1</v>
      </c>
      <c r="H866">
        <v>-1</v>
      </c>
      <c r="P866">
        <f t="shared" si="26"/>
        <v>0</v>
      </c>
      <c r="Q866">
        <f t="shared" si="27"/>
        <v>0</v>
      </c>
    </row>
    <row r="867" spans="1:17" ht="12.75">
      <c r="A867">
        <v>0.416666666666667</v>
      </c>
      <c r="B867">
        <v>0.02</v>
      </c>
      <c r="C867">
        <v>8</v>
      </c>
      <c r="D867">
        <v>48</v>
      </c>
      <c r="E867">
        <v>-1</v>
      </c>
      <c r="F867">
        <v>-1</v>
      </c>
      <c r="G867">
        <v>-1</v>
      </c>
      <c r="H867">
        <v>-1</v>
      </c>
      <c r="P867">
        <f t="shared" si="26"/>
        <v>0</v>
      </c>
      <c r="Q867">
        <f t="shared" si="27"/>
        <v>0</v>
      </c>
    </row>
    <row r="868" spans="1:17" ht="12.75">
      <c r="A868">
        <v>0.203389830508475</v>
      </c>
      <c r="B868">
        <v>0.012</v>
      </c>
      <c r="C868">
        <v>81</v>
      </c>
      <c r="D868">
        <v>59</v>
      </c>
      <c r="E868">
        <v>-1</v>
      </c>
      <c r="F868">
        <v>-1</v>
      </c>
      <c r="G868">
        <v>-1</v>
      </c>
      <c r="H868">
        <v>-1</v>
      </c>
      <c r="P868">
        <f t="shared" si="26"/>
        <v>0</v>
      </c>
      <c r="Q868">
        <f t="shared" si="27"/>
        <v>0</v>
      </c>
    </row>
    <row r="869" spans="1:17" ht="12.75">
      <c r="A869">
        <v>0.255555555555556</v>
      </c>
      <c r="B869">
        <v>0.023</v>
      </c>
      <c r="C869">
        <v>5</v>
      </c>
      <c r="D869">
        <v>90</v>
      </c>
      <c r="E869">
        <v>-1</v>
      </c>
      <c r="F869">
        <v>-1</v>
      </c>
      <c r="G869">
        <v>-1</v>
      </c>
      <c r="H869">
        <v>-1</v>
      </c>
      <c r="P869">
        <f t="shared" si="26"/>
        <v>0</v>
      </c>
      <c r="Q869">
        <f t="shared" si="27"/>
        <v>0</v>
      </c>
    </row>
    <row r="870" spans="1:17" ht="12.75">
      <c r="A870">
        <v>0.197183098591549</v>
      </c>
      <c r="B870">
        <v>0.014</v>
      </c>
      <c r="C870">
        <v>11</v>
      </c>
      <c r="D870">
        <v>71</v>
      </c>
      <c r="E870">
        <v>-1</v>
      </c>
      <c r="F870">
        <v>-1</v>
      </c>
      <c r="G870">
        <v>-1</v>
      </c>
      <c r="H870">
        <v>-1</v>
      </c>
      <c r="P870">
        <f t="shared" si="26"/>
        <v>0</v>
      </c>
      <c r="Q870">
        <f t="shared" si="27"/>
        <v>0</v>
      </c>
    </row>
    <row r="871" spans="1:17" ht="12.75">
      <c r="A871">
        <v>0.56</v>
      </c>
      <c r="B871">
        <v>0.028</v>
      </c>
      <c r="C871">
        <v>4</v>
      </c>
      <c r="D871">
        <v>50</v>
      </c>
      <c r="E871">
        <v>-1</v>
      </c>
      <c r="F871">
        <v>-1</v>
      </c>
      <c r="G871">
        <v>-1</v>
      </c>
      <c r="H871">
        <v>-1</v>
      </c>
      <c r="P871">
        <f t="shared" si="26"/>
        <v>0</v>
      </c>
      <c r="Q871">
        <f t="shared" si="27"/>
        <v>0</v>
      </c>
    </row>
    <row r="872" spans="1:17" ht="12.75">
      <c r="A872">
        <v>0.138297872340426</v>
      </c>
      <c r="B872">
        <v>0.013</v>
      </c>
      <c r="C872">
        <v>2</v>
      </c>
      <c r="D872">
        <v>94</v>
      </c>
      <c r="E872">
        <v>7059</v>
      </c>
      <c r="F872">
        <v>1488</v>
      </c>
      <c r="G872">
        <v>258224</v>
      </c>
      <c r="H872">
        <v>6488</v>
      </c>
      <c r="P872">
        <f t="shared" si="26"/>
        <v>5571</v>
      </c>
      <c r="Q872">
        <f t="shared" si="27"/>
        <v>251736</v>
      </c>
    </row>
    <row r="873" spans="1:17" ht="12.75">
      <c r="A873">
        <v>0.208333333333333</v>
      </c>
      <c r="B873">
        <v>0.005</v>
      </c>
      <c r="C873">
        <v>67</v>
      </c>
      <c r="D873">
        <v>24</v>
      </c>
      <c r="E873">
        <v>-1</v>
      </c>
      <c r="F873">
        <v>-1</v>
      </c>
      <c r="G873">
        <v>-1</v>
      </c>
      <c r="H873">
        <v>-1</v>
      </c>
      <c r="P873">
        <f t="shared" si="26"/>
        <v>0</v>
      </c>
      <c r="Q873">
        <f t="shared" si="27"/>
        <v>0</v>
      </c>
    </row>
    <row r="874" spans="1:17" ht="12.75">
      <c r="A874">
        <v>0.232876712328767</v>
      </c>
      <c r="B874">
        <v>0.017</v>
      </c>
      <c r="C874">
        <v>6</v>
      </c>
      <c r="D874">
        <v>73</v>
      </c>
      <c r="E874">
        <v>-1</v>
      </c>
      <c r="F874">
        <v>-1</v>
      </c>
      <c r="G874">
        <v>-1</v>
      </c>
      <c r="H874">
        <v>-1</v>
      </c>
      <c r="P874">
        <f t="shared" si="26"/>
        <v>0</v>
      </c>
      <c r="Q874">
        <f t="shared" si="27"/>
        <v>0</v>
      </c>
    </row>
    <row r="875" spans="1:17" ht="12.75">
      <c r="A875">
        <v>0.0927835051546392</v>
      </c>
      <c r="B875">
        <v>0.009</v>
      </c>
      <c r="C875">
        <v>19</v>
      </c>
      <c r="D875">
        <v>97</v>
      </c>
      <c r="E875">
        <v>-1</v>
      </c>
      <c r="F875">
        <v>-1</v>
      </c>
      <c r="G875">
        <v>-1</v>
      </c>
      <c r="H875">
        <v>-1</v>
      </c>
      <c r="P875">
        <f t="shared" si="26"/>
        <v>0</v>
      </c>
      <c r="Q875">
        <f t="shared" si="27"/>
        <v>0</v>
      </c>
    </row>
    <row r="876" spans="1:17" ht="12.75">
      <c r="A876">
        <v>0.137254901960784</v>
      </c>
      <c r="B876">
        <v>0.007</v>
      </c>
      <c r="C876">
        <v>61</v>
      </c>
      <c r="D876">
        <v>51</v>
      </c>
      <c r="E876">
        <v>-1</v>
      </c>
      <c r="F876">
        <v>-1</v>
      </c>
      <c r="G876">
        <v>-1</v>
      </c>
      <c r="H876">
        <v>-1</v>
      </c>
      <c r="P876">
        <f t="shared" si="26"/>
        <v>0</v>
      </c>
      <c r="Q876">
        <f t="shared" si="27"/>
        <v>0</v>
      </c>
    </row>
    <row r="877" spans="1:17" ht="12.75">
      <c r="A877">
        <v>0.714285714285714</v>
      </c>
      <c r="B877">
        <v>0.03</v>
      </c>
      <c r="C877">
        <v>3</v>
      </c>
      <c r="D877">
        <v>42</v>
      </c>
      <c r="E877">
        <v>-1</v>
      </c>
      <c r="F877">
        <v>-1</v>
      </c>
      <c r="G877">
        <v>-1</v>
      </c>
      <c r="H877">
        <v>-1</v>
      </c>
      <c r="P877">
        <f t="shared" si="26"/>
        <v>0</v>
      </c>
      <c r="Q877">
        <f t="shared" si="27"/>
        <v>0</v>
      </c>
    </row>
    <row r="878" spans="1:17" ht="12.75">
      <c r="A878">
        <v>0.553571428571429</v>
      </c>
      <c r="B878">
        <v>0.031</v>
      </c>
      <c r="C878">
        <v>5</v>
      </c>
      <c r="D878">
        <v>56</v>
      </c>
      <c r="E878">
        <v>-1</v>
      </c>
      <c r="F878">
        <v>-1</v>
      </c>
      <c r="G878">
        <v>-1</v>
      </c>
      <c r="H878">
        <v>-1</v>
      </c>
      <c r="P878">
        <f t="shared" si="26"/>
        <v>0</v>
      </c>
      <c r="Q878">
        <f t="shared" si="27"/>
        <v>0</v>
      </c>
    </row>
    <row r="879" spans="1:17" ht="12.75">
      <c r="A879">
        <v>0.253164556962025</v>
      </c>
      <c r="B879">
        <v>0.02</v>
      </c>
      <c r="C879">
        <v>0</v>
      </c>
      <c r="D879">
        <v>79</v>
      </c>
      <c r="E879">
        <v>-1</v>
      </c>
      <c r="F879">
        <v>-1</v>
      </c>
      <c r="G879">
        <v>-1</v>
      </c>
      <c r="H879">
        <v>-1</v>
      </c>
      <c r="P879">
        <f t="shared" si="26"/>
        <v>0</v>
      </c>
      <c r="Q879">
        <f t="shared" si="27"/>
        <v>0</v>
      </c>
    </row>
    <row r="880" spans="1:17" ht="12.75">
      <c r="A880">
        <v>0.461538461538462</v>
      </c>
      <c r="B880">
        <v>0.006</v>
      </c>
      <c r="C880">
        <v>81</v>
      </c>
      <c r="D880">
        <v>13</v>
      </c>
      <c r="E880">
        <v>-1</v>
      </c>
      <c r="F880">
        <v>-1</v>
      </c>
      <c r="G880">
        <v>-1</v>
      </c>
      <c r="H880">
        <v>-1</v>
      </c>
      <c r="P880">
        <f t="shared" si="26"/>
        <v>0</v>
      </c>
      <c r="Q880">
        <f t="shared" si="27"/>
        <v>0</v>
      </c>
    </row>
    <row r="881" spans="1:17" ht="12.75">
      <c r="A881">
        <v>0.384615384615385</v>
      </c>
      <c r="B881">
        <v>0.005</v>
      </c>
      <c r="C881">
        <v>90</v>
      </c>
      <c r="D881">
        <v>13</v>
      </c>
      <c r="E881">
        <v>-1</v>
      </c>
      <c r="F881">
        <v>-1</v>
      </c>
      <c r="G881">
        <v>-1</v>
      </c>
      <c r="H881">
        <v>-1</v>
      </c>
      <c r="P881">
        <f t="shared" si="26"/>
        <v>0</v>
      </c>
      <c r="Q881">
        <f t="shared" si="27"/>
        <v>0</v>
      </c>
    </row>
    <row r="882" spans="1:17" ht="12.75">
      <c r="A882">
        <v>0.296296296296296</v>
      </c>
      <c r="B882">
        <v>0.016</v>
      </c>
      <c r="C882">
        <v>51</v>
      </c>
      <c r="D882">
        <v>54</v>
      </c>
      <c r="E882">
        <v>1763</v>
      </c>
      <c r="F882">
        <v>303</v>
      </c>
      <c r="G882">
        <v>63522</v>
      </c>
      <c r="H882">
        <v>665</v>
      </c>
      <c r="P882">
        <f t="shared" si="26"/>
        <v>1460</v>
      </c>
      <c r="Q882">
        <f t="shared" si="27"/>
        <v>62857</v>
      </c>
    </row>
    <row r="883" spans="1:17" ht="12.75">
      <c r="A883">
        <v>0.228571428571429</v>
      </c>
      <c r="B883">
        <v>0.008</v>
      </c>
      <c r="C883">
        <v>173</v>
      </c>
      <c r="D883">
        <v>35</v>
      </c>
      <c r="E883">
        <v>-1</v>
      </c>
      <c r="F883">
        <v>-1</v>
      </c>
      <c r="G883">
        <v>-1</v>
      </c>
      <c r="H883">
        <v>-1</v>
      </c>
      <c r="P883">
        <f t="shared" si="26"/>
        <v>0</v>
      </c>
      <c r="Q883">
        <f t="shared" si="27"/>
        <v>0</v>
      </c>
    </row>
    <row r="884" spans="1:17" ht="12.75">
      <c r="A884">
        <v>0.28125</v>
      </c>
      <c r="B884">
        <v>0.027</v>
      </c>
      <c r="C884">
        <v>9</v>
      </c>
      <c r="D884">
        <v>96</v>
      </c>
      <c r="E884">
        <v>-1</v>
      </c>
      <c r="F884">
        <v>-1</v>
      </c>
      <c r="G884">
        <v>-1</v>
      </c>
      <c r="H884">
        <v>-1</v>
      </c>
      <c r="P884">
        <f t="shared" si="26"/>
        <v>0</v>
      </c>
      <c r="Q884">
        <f t="shared" si="27"/>
        <v>0</v>
      </c>
    </row>
    <row r="885" spans="1:17" ht="12.75">
      <c r="A885">
        <v>0.166666666666667</v>
      </c>
      <c r="B885">
        <v>0.007</v>
      </c>
      <c r="C885">
        <v>131</v>
      </c>
      <c r="D885">
        <v>42</v>
      </c>
      <c r="E885">
        <v>-1</v>
      </c>
      <c r="F885">
        <v>-1</v>
      </c>
      <c r="G885">
        <v>-1</v>
      </c>
      <c r="H885">
        <v>-1</v>
      </c>
      <c r="P885">
        <f t="shared" si="26"/>
        <v>0</v>
      </c>
      <c r="Q885">
        <f t="shared" si="27"/>
        <v>0</v>
      </c>
    </row>
    <row r="886" spans="1:17" ht="12.75">
      <c r="A886">
        <v>0.107142857142857</v>
      </c>
      <c r="B886">
        <v>0.006</v>
      </c>
      <c r="C886">
        <v>271</v>
      </c>
      <c r="D886">
        <v>56</v>
      </c>
      <c r="E886">
        <v>-1</v>
      </c>
      <c r="F886">
        <v>-1</v>
      </c>
      <c r="G886">
        <v>-1</v>
      </c>
      <c r="H886">
        <v>-1</v>
      </c>
      <c r="P886">
        <f t="shared" si="26"/>
        <v>0</v>
      </c>
      <c r="Q886">
        <f t="shared" si="27"/>
        <v>0</v>
      </c>
    </row>
    <row r="887" spans="1:17" ht="12.75">
      <c r="A887">
        <v>0.759259259259259</v>
      </c>
      <c r="B887">
        <v>0.041</v>
      </c>
      <c r="C887">
        <v>0</v>
      </c>
      <c r="D887">
        <v>54</v>
      </c>
      <c r="E887">
        <v>-1</v>
      </c>
      <c r="F887">
        <v>-1</v>
      </c>
      <c r="G887">
        <v>-1</v>
      </c>
      <c r="H887">
        <v>-1</v>
      </c>
      <c r="P887">
        <f t="shared" si="26"/>
        <v>0</v>
      </c>
      <c r="Q887">
        <f t="shared" si="27"/>
        <v>0</v>
      </c>
    </row>
    <row r="888" spans="1:17" ht="12.75">
      <c r="A888">
        <v>0.210526315789474</v>
      </c>
      <c r="B888">
        <v>0.012</v>
      </c>
      <c r="C888">
        <v>0</v>
      </c>
      <c r="D888">
        <v>57</v>
      </c>
      <c r="E888">
        <v>-1</v>
      </c>
      <c r="F888">
        <v>-1</v>
      </c>
      <c r="G888">
        <v>-1</v>
      </c>
      <c r="H888">
        <v>-1</v>
      </c>
      <c r="P888">
        <f t="shared" si="26"/>
        <v>0</v>
      </c>
      <c r="Q888">
        <f t="shared" si="27"/>
        <v>0</v>
      </c>
    </row>
    <row r="889" spans="1:17" ht="12.75">
      <c r="A889">
        <v>0.565217391304348</v>
      </c>
      <c r="B889">
        <v>0.013</v>
      </c>
      <c r="C889">
        <v>13</v>
      </c>
      <c r="D889">
        <v>23</v>
      </c>
      <c r="E889">
        <v>-1</v>
      </c>
      <c r="F889">
        <v>-1</v>
      </c>
      <c r="G889">
        <v>-1</v>
      </c>
      <c r="H889">
        <v>-1</v>
      </c>
      <c r="P889">
        <f t="shared" si="26"/>
        <v>0</v>
      </c>
      <c r="Q889">
        <f t="shared" si="27"/>
        <v>0</v>
      </c>
    </row>
    <row r="890" spans="1:17" ht="12.75">
      <c r="A890">
        <v>0</v>
      </c>
      <c r="B890">
        <v>0</v>
      </c>
      <c r="C890">
        <v>-1</v>
      </c>
      <c r="D890">
        <v>1</v>
      </c>
      <c r="E890">
        <v>-1</v>
      </c>
      <c r="F890">
        <v>-1</v>
      </c>
      <c r="G890">
        <v>-1</v>
      </c>
      <c r="H890">
        <v>-1</v>
      </c>
      <c r="P890">
        <f t="shared" si="26"/>
        <v>0</v>
      </c>
      <c r="Q890">
        <f t="shared" si="27"/>
        <v>0</v>
      </c>
    </row>
    <row r="891" spans="1:17" ht="12.75">
      <c r="A891">
        <v>0.516129032258065</v>
      </c>
      <c r="B891">
        <v>0.016</v>
      </c>
      <c r="C891">
        <v>2</v>
      </c>
      <c r="D891">
        <v>31</v>
      </c>
      <c r="E891">
        <v>-1</v>
      </c>
      <c r="F891">
        <v>-1</v>
      </c>
      <c r="G891">
        <v>-1</v>
      </c>
      <c r="H891">
        <v>-1</v>
      </c>
      <c r="P891">
        <f t="shared" si="26"/>
        <v>0</v>
      </c>
      <c r="Q891">
        <f t="shared" si="27"/>
        <v>0</v>
      </c>
    </row>
    <row r="892" spans="1:17" ht="12.75">
      <c r="A892">
        <v>0</v>
      </c>
      <c r="B892">
        <v>0</v>
      </c>
      <c r="C892">
        <v>-1</v>
      </c>
      <c r="D892">
        <v>2</v>
      </c>
      <c r="E892">
        <v>22367</v>
      </c>
      <c r="F892">
        <v>10236</v>
      </c>
      <c r="G892">
        <v>499827</v>
      </c>
      <c r="H892">
        <v>53430</v>
      </c>
      <c r="P892">
        <f t="shared" si="26"/>
        <v>12131</v>
      </c>
      <c r="Q892">
        <f t="shared" si="27"/>
        <v>446397</v>
      </c>
    </row>
    <row r="893" spans="1:17" ht="12.75">
      <c r="A893">
        <v>0.375</v>
      </c>
      <c r="B893">
        <v>0.015</v>
      </c>
      <c r="C893">
        <v>12</v>
      </c>
      <c r="D893">
        <v>40</v>
      </c>
      <c r="E893">
        <v>-1</v>
      </c>
      <c r="F893">
        <v>-1</v>
      </c>
      <c r="G893">
        <v>-1</v>
      </c>
      <c r="H893">
        <v>-1</v>
      </c>
      <c r="P893">
        <f t="shared" si="26"/>
        <v>0</v>
      </c>
      <c r="Q893">
        <f t="shared" si="27"/>
        <v>0</v>
      </c>
    </row>
    <row r="894" spans="1:17" ht="12.75">
      <c r="A894">
        <v>0.454545454545455</v>
      </c>
      <c r="B894">
        <v>0.035</v>
      </c>
      <c r="C894">
        <v>3</v>
      </c>
      <c r="D894">
        <v>77</v>
      </c>
      <c r="E894">
        <v>-1</v>
      </c>
      <c r="F894">
        <v>-1</v>
      </c>
      <c r="G894">
        <v>-1</v>
      </c>
      <c r="H894">
        <v>-1</v>
      </c>
      <c r="P894">
        <f t="shared" si="26"/>
        <v>0</v>
      </c>
      <c r="Q894">
        <f t="shared" si="27"/>
        <v>0</v>
      </c>
    </row>
    <row r="895" spans="1:17" ht="12.75">
      <c r="A895">
        <v>0</v>
      </c>
      <c r="B895">
        <v>0</v>
      </c>
      <c r="C895">
        <v>-1</v>
      </c>
      <c r="D895">
        <v>1</v>
      </c>
      <c r="E895">
        <v>-1</v>
      </c>
      <c r="F895">
        <v>-1</v>
      </c>
      <c r="G895">
        <v>-1</v>
      </c>
      <c r="H895">
        <v>-1</v>
      </c>
      <c r="P895">
        <f t="shared" si="26"/>
        <v>0</v>
      </c>
      <c r="Q895">
        <f t="shared" si="27"/>
        <v>0</v>
      </c>
    </row>
    <row r="896" spans="1:17" ht="12.75">
      <c r="A896">
        <v>0.358490566037736</v>
      </c>
      <c r="B896">
        <v>0.019</v>
      </c>
      <c r="C896">
        <v>16</v>
      </c>
      <c r="D896">
        <v>53</v>
      </c>
      <c r="E896">
        <v>-1</v>
      </c>
      <c r="F896">
        <v>-1</v>
      </c>
      <c r="G896">
        <v>-1</v>
      </c>
      <c r="H896">
        <v>-1</v>
      </c>
      <c r="P896">
        <f t="shared" si="26"/>
        <v>0</v>
      </c>
      <c r="Q896">
        <f t="shared" si="27"/>
        <v>0</v>
      </c>
    </row>
    <row r="897" spans="1:17" ht="12.75">
      <c r="A897">
        <v>0.383333333333333</v>
      </c>
      <c r="B897">
        <v>0.023</v>
      </c>
      <c r="C897">
        <v>0</v>
      </c>
      <c r="D897">
        <v>60</v>
      </c>
      <c r="E897">
        <v>-1</v>
      </c>
      <c r="F897">
        <v>-1</v>
      </c>
      <c r="G897">
        <v>-1</v>
      </c>
      <c r="H897">
        <v>-1</v>
      </c>
      <c r="P897">
        <f t="shared" si="26"/>
        <v>0</v>
      </c>
      <c r="Q897">
        <f t="shared" si="27"/>
        <v>0</v>
      </c>
    </row>
    <row r="898" spans="1:17" ht="12.75">
      <c r="A898">
        <v>0.347826086956522</v>
      </c>
      <c r="B898">
        <v>0.008</v>
      </c>
      <c r="C898">
        <v>30</v>
      </c>
      <c r="D898">
        <v>23</v>
      </c>
      <c r="E898">
        <v>-1</v>
      </c>
      <c r="F898">
        <v>-1</v>
      </c>
      <c r="G898">
        <v>-1</v>
      </c>
      <c r="H898">
        <v>-1</v>
      </c>
      <c r="P898">
        <f t="shared" si="26"/>
        <v>0</v>
      </c>
      <c r="Q898">
        <f t="shared" si="27"/>
        <v>0</v>
      </c>
    </row>
    <row r="899" spans="1:17" ht="12.75">
      <c r="A899">
        <v>0.480519480519481</v>
      </c>
      <c r="B899">
        <v>0.037</v>
      </c>
      <c r="C899">
        <v>4</v>
      </c>
      <c r="D899">
        <v>77</v>
      </c>
      <c r="E899">
        <v>-1</v>
      </c>
      <c r="F899">
        <v>-1</v>
      </c>
      <c r="G899">
        <v>-1</v>
      </c>
      <c r="H899">
        <v>-1</v>
      </c>
      <c r="P899">
        <f t="shared" si="26"/>
        <v>0</v>
      </c>
      <c r="Q899">
        <f t="shared" si="27"/>
        <v>0</v>
      </c>
    </row>
    <row r="900" spans="1:17" ht="12.75">
      <c r="A900">
        <v>0.532258064516129</v>
      </c>
      <c r="B900">
        <v>0.033</v>
      </c>
      <c r="C900">
        <v>14</v>
      </c>
      <c r="D900">
        <v>62</v>
      </c>
      <c r="E900">
        <v>-1</v>
      </c>
      <c r="F900">
        <v>-1</v>
      </c>
      <c r="G900">
        <v>-1</v>
      </c>
      <c r="H900">
        <v>-1</v>
      </c>
      <c r="P900">
        <f t="shared" si="26"/>
        <v>0</v>
      </c>
      <c r="Q900">
        <f t="shared" si="27"/>
        <v>0</v>
      </c>
    </row>
    <row r="901" spans="1:17" ht="12.75">
      <c r="A901">
        <v>0.423076923076923</v>
      </c>
      <c r="B901">
        <v>0.011</v>
      </c>
      <c r="C901">
        <v>8</v>
      </c>
      <c r="D901">
        <v>26</v>
      </c>
      <c r="E901">
        <v>-1</v>
      </c>
      <c r="F901">
        <v>-1</v>
      </c>
      <c r="G901">
        <v>-1</v>
      </c>
      <c r="H901">
        <v>-1</v>
      </c>
      <c r="P901">
        <f t="shared" si="26"/>
        <v>0</v>
      </c>
      <c r="Q901">
        <f t="shared" si="27"/>
        <v>0</v>
      </c>
    </row>
    <row r="902" spans="1:17" ht="12.75">
      <c r="A902">
        <v>0.141304347826087</v>
      </c>
      <c r="B902">
        <v>0.013</v>
      </c>
      <c r="C902">
        <v>11</v>
      </c>
      <c r="D902">
        <v>92</v>
      </c>
      <c r="E902">
        <v>3235</v>
      </c>
      <c r="F902">
        <v>982</v>
      </c>
      <c r="G902">
        <v>87752</v>
      </c>
      <c r="H902">
        <v>2762</v>
      </c>
      <c r="P902">
        <f aca="true" t="shared" si="28" ref="P902:P965">E902-F902</f>
        <v>2253</v>
      </c>
      <c r="Q902">
        <f aca="true" t="shared" si="29" ref="Q902:Q965">G902-H902</f>
        <v>84990</v>
      </c>
    </row>
    <row r="903" spans="1:17" ht="12.75">
      <c r="A903">
        <v>0.416666666666667</v>
      </c>
      <c r="B903">
        <v>0.025</v>
      </c>
      <c r="C903">
        <v>0</v>
      </c>
      <c r="D903">
        <v>60</v>
      </c>
      <c r="E903">
        <v>-1</v>
      </c>
      <c r="F903">
        <v>-1</v>
      </c>
      <c r="G903">
        <v>-1</v>
      </c>
      <c r="H903">
        <v>-1</v>
      </c>
      <c r="P903">
        <f t="shared" si="28"/>
        <v>0</v>
      </c>
      <c r="Q903">
        <f t="shared" si="29"/>
        <v>0</v>
      </c>
    </row>
    <row r="904" spans="1:17" ht="12.75">
      <c r="A904">
        <v>0.142857142857143</v>
      </c>
      <c r="B904">
        <v>0.008</v>
      </c>
      <c r="C904">
        <v>180</v>
      </c>
      <c r="D904">
        <v>56</v>
      </c>
      <c r="E904">
        <v>-1</v>
      </c>
      <c r="F904">
        <v>-1</v>
      </c>
      <c r="G904">
        <v>-1</v>
      </c>
      <c r="H904">
        <v>-1</v>
      </c>
      <c r="P904">
        <f t="shared" si="28"/>
        <v>0</v>
      </c>
      <c r="Q904">
        <f t="shared" si="29"/>
        <v>0</v>
      </c>
    </row>
    <row r="905" spans="1:17" ht="12.75">
      <c r="A905">
        <v>0.0985915492957746</v>
      </c>
      <c r="B905">
        <v>0.007</v>
      </c>
      <c r="C905">
        <v>91</v>
      </c>
      <c r="D905">
        <v>71</v>
      </c>
      <c r="E905">
        <v>-1</v>
      </c>
      <c r="F905">
        <v>-1</v>
      </c>
      <c r="G905">
        <v>-1</v>
      </c>
      <c r="H905">
        <v>-1</v>
      </c>
      <c r="P905">
        <f t="shared" si="28"/>
        <v>0</v>
      </c>
      <c r="Q905">
        <f t="shared" si="29"/>
        <v>0</v>
      </c>
    </row>
    <row r="906" spans="1:17" ht="12.75">
      <c r="A906">
        <v>0.341463414634146</v>
      </c>
      <c r="B906">
        <v>0.014</v>
      </c>
      <c r="C906">
        <v>11</v>
      </c>
      <c r="D906">
        <v>41</v>
      </c>
      <c r="E906">
        <v>-1</v>
      </c>
      <c r="F906">
        <v>-1</v>
      </c>
      <c r="G906">
        <v>-1</v>
      </c>
      <c r="H906">
        <v>-1</v>
      </c>
      <c r="P906">
        <f t="shared" si="28"/>
        <v>0</v>
      </c>
      <c r="Q906">
        <f t="shared" si="29"/>
        <v>0</v>
      </c>
    </row>
    <row r="907" spans="1:17" ht="12.75">
      <c r="A907">
        <v>0.150684931506849</v>
      </c>
      <c r="B907">
        <v>0.011</v>
      </c>
      <c r="C907">
        <v>74</v>
      </c>
      <c r="D907">
        <v>73</v>
      </c>
      <c r="E907">
        <v>-1</v>
      </c>
      <c r="F907">
        <v>-1</v>
      </c>
      <c r="G907">
        <v>-1</v>
      </c>
      <c r="H907">
        <v>-1</v>
      </c>
      <c r="P907">
        <f t="shared" si="28"/>
        <v>0</v>
      </c>
      <c r="Q907">
        <f t="shared" si="29"/>
        <v>0</v>
      </c>
    </row>
    <row r="908" spans="1:17" ht="12.75">
      <c r="A908">
        <v>0.45</v>
      </c>
      <c r="B908">
        <v>0.027</v>
      </c>
      <c r="C908">
        <v>7</v>
      </c>
      <c r="D908">
        <v>60</v>
      </c>
      <c r="E908">
        <v>-1</v>
      </c>
      <c r="F908">
        <v>-1</v>
      </c>
      <c r="G908">
        <v>-1</v>
      </c>
      <c r="H908">
        <v>-1</v>
      </c>
      <c r="P908">
        <f t="shared" si="28"/>
        <v>0</v>
      </c>
      <c r="Q908">
        <f t="shared" si="29"/>
        <v>0</v>
      </c>
    </row>
    <row r="909" spans="1:17" ht="12.75">
      <c r="A909">
        <v>0.0645161290322581</v>
      </c>
      <c r="B909">
        <v>0.004</v>
      </c>
      <c r="C909">
        <v>163</v>
      </c>
      <c r="D909">
        <v>62</v>
      </c>
      <c r="E909">
        <v>-1</v>
      </c>
      <c r="F909">
        <v>-1</v>
      </c>
      <c r="G909">
        <v>-1</v>
      </c>
      <c r="H909">
        <v>-1</v>
      </c>
      <c r="P909">
        <f t="shared" si="28"/>
        <v>0</v>
      </c>
      <c r="Q909">
        <f t="shared" si="29"/>
        <v>0</v>
      </c>
    </row>
    <row r="910" spans="1:17" ht="12.75">
      <c r="A910">
        <v>0</v>
      </c>
      <c r="B910">
        <v>0</v>
      </c>
      <c r="C910">
        <v>-1</v>
      </c>
      <c r="D910">
        <v>90</v>
      </c>
      <c r="E910">
        <v>-1</v>
      </c>
      <c r="F910">
        <v>-1</v>
      </c>
      <c r="G910">
        <v>-1</v>
      </c>
      <c r="H910">
        <v>-1</v>
      </c>
      <c r="P910">
        <f t="shared" si="28"/>
        <v>0</v>
      </c>
      <c r="Q910">
        <f t="shared" si="29"/>
        <v>0</v>
      </c>
    </row>
    <row r="911" spans="1:17" ht="12.75">
      <c r="A911">
        <v>0.261904761904762</v>
      </c>
      <c r="B911">
        <v>0.011</v>
      </c>
      <c r="C911">
        <v>10</v>
      </c>
      <c r="D911">
        <v>42</v>
      </c>
      <c r="E911">
        <v>-1</v>
      </c>
      <c r="F911">
        <v>-1</v>
      </c>
      <c r="G911">
        <v>-1</v>
      </c>
      <c r="H911">
        <v>-1</v>
      </c>
      <c r="P911">
        <f t="shared" si="28"/>
        <v>0</v>
      </c>
      <c r="Q911">
        <f t="shared" si="29"/>
        <v>0</v>
      </c>
    </row>
    <row r="912" spans="1:17" ht="12.75">
      <c r="A912">
        <v>0.364583333333333</v>
      </c>
      <c r="B912">
        <v>0.035</v>
      </c>
      <c r="C912">
        <v>10</v>
      </c>
      <c r="D912">
        <v>96</v>
      </c>
      <c r="E912">
        <v>577</v>
      </c>
      <c r="F912">
        <v>29</v>
      </c>
      <c r="G912">
        <v>29063</v>
      </c>
      <c r="H912">
        <v>98</v>
      </c>
      <c r="P912">
        <f t="shared" si="28"/>
        <v>548</v>
      </c>
      <c r="Q912">
        <f t="shared" si="29"/>
        <v>28965</v>
      </c>
    </row>
    <row r="913" spans="1:17" ht="12.75">
      <c r="A913">
        <v>0.32183908045977</v>
      </c>
      <c r="B913">
        <v>0.028</v>
      </c>
      <c r="C913">
        <v>0</v>
      </c>
      <c r="D913">
        <v>87</v>
      </c>
      <c r="E913">
        <v>-1</v>
      </c>
      <c r="F913">
        <v>-1</v>
      </c>
      <c r="G913">
        <v>-1</v>
      </c>
      <c r="H913">
        <v>-1</v>
      </c>
      <c r="P913">
        <f t="shared" si="28"/>
        <v>0</v>
      </c>
      <c r="Q913">
        <f t="shared" si="29"/>
        <v>0</v>
      </c>
    </row>
    <row r="914" spans="1:17" ht="12.75">
      <c r="A914">
        <v>0.888888888888889</v>
      </c>
      <c r="B914">
        <v>0.008</v>
      </c>
      <c r="C914">
        <v>7</v>
      </c>
      <c r="D914">
        <v>9</v>
      </c>
      <c r="E914">
        <v>-1</v>
      </c>
      <c r="F914">
        <v>-1</v>
      </c>
      <c r="G914">
        <v>-1</v>
      </c>
      <c r="H914">
        <v>-1</v>
      </c>
      <c r="P914">
        <f t="shared" si="28"/>
        <v>0</v>
      </c>
      <c r="Q914">
        <f t="shared" si="29"/>
        <v>0</v>
      </c>
    </row>
    <row r="915" spans="1:17" ht="12.75">
      <c r="A915">
        <v>0.142857142857143</v>
      </c>
      <c r="B915">
        <v>0.004</v>
      </c>
      <c r="C915">
        <v>0</v>
      </c>
      <c r="D915">
        <v>28</v>
      </c>
      <c r="E915">
        <v>-1</v>
      </c>
      <c r="F915">
        <v>-1</v>
      </c>
      <c r="G915">
        <v>-1</v>
      </c>
      <c r="H915">
        <v>-1</v>
      </c>
      <c r="P915">
        <f t="shared" si="28"/>
        <v>0</v>
      </c>
      <c r="Q915">
        <f t="shared" si="29"/>
        <v>0</v>
      </c>
    </row>
    <row r="916" spans="1:17" ht="12.75">
      <c r="A916">
        <v>0.163265306122449</v>
      </c>
      <c r="B916">
        <v>0.008</v>
      </c>
      <c r="C916">
        <v>17</v>
      </c>
      <c r="D916">
        <v>49</v>
      </c>
      <c r="E916">
        <v>-1</v>
      </c>
      <c r="F916">
        <v>-1</v>
      </c>
      <c r="G916">
        <v>-1</v>
      </c>
      <c r="H916">
        <v>-1</v>
      </c>
      <c r="P916">
        <f t="shared" si="28"/>
        <v>0</v>
      </c>
      <c r="Q916">
        <f t="shared" si="29"/>
        <v>0</v>
      </c>
    </row>
    <row r="917" spans="1:17" ht="12.75">
      <c r="A917">
        <v>0.37037037037037</v>
      </c>
      <c r="B917">
        <v>0.02</v>
      </c>
      <c r="C917">
        <v>6</v>
      </c>
      <c r="D917">
        <v>54</v>
      </c>
      <c r="E917">
        <v>-1</v>
      </c>
      <c r="F917">
        <v>-1</v>
      </c>
      <c r="G917">
        <v>-1</v>
      </c>
      <c r="H917">
        <v>-1</v>
      </c>
      <c r="P917">
        <f t="shared" si="28"/>
        <v>0</v>
      </c>
      <c r="Q917">
        <f t="shared" si="29"/>
        <v>0</v>
      </c>
    </row>
    <row r="918" spans="1:17" ht="12.75">
      <c r="A918">
        <v>0.166666666666667</v>
      </c>
      <c r="B918">
        <v>0.003</v>
      </c>
      <c r="C918">
        <v>234</v>
      </c>
      <c r="D918">
        <v>18</v>
      </c>
      <c r="E918">
        <v>-1</v>
      </c>
      <c r="F918">
        <v>-1</v>
      </c>
      <c r="G918">
        <v>-1</v>
      </c>
      <c r="H918">
        <v>-1</v>
      </c>
      <c r="P918">
        <f t="shared" si="28"/>
        <v>0</v>
      </c>
      <c r="Q918">
        <f t="shared" si="29"/>
        <v>0</v>
      </c>
    </row>
    <row r="919" spans="1:17" ht="12.75">
      <c r="A919">
        <v>0.542372881355932</v>
      </c>
      <c r="B919">
        <v>0.032</v>
      </c>
      <c r="C919">
        <v>5</v>
      </c>
      <c r="D919">
        <v>59</v>
      </c>
      <c r="E919">
        <v>-1</v>
      </c>
      <c r="F919">
        <v>-1</v>
      </c>
      <c r="G919">
        <v>-1</v>
      </c>
      <c r="H919">
        <v>-1</v>
      </c>
      <c r="P919">
        <f t="shared" si="28"/>
        <v>0</v>
      </c>
      <c r="Q919">
        <f t="shared" si="29"/>
        <v>0</v>
      </c>
    </row>
    <row r="920" spans="1:17" ht="12.75">
      <c r="A920">
        <v>0.510204081632653</v>
      </c>
      <c r="B920">
        <v>0.025</v>
      </c>
      <c r="C920">
        <v>7</v>
      </c>
      <c r="D920">
        <v>49</v>
      </c>
      <c r="E920">
        <v>-1</v>
      </c>
      <c r="F920">
        <v>-1</v>
      </c>
      <c r="G920">
        <v>-1</v>
      </c>
      <c r="H920">
        <v>-1</v>
      </c>
      <c r="P920">
        <f t="shared" si="28"/>
        <v>0</v>
      </c>
      <c r="Q920">
        <f t="shared" si="29"/>
        <v>0</v>
      </c>
    </row>
    <row r="921" spans="1:17" ht="12.75">
      <c r="A921">
        <v>0.337209302325581</v>
      </c>
      <c r="B921">
        <v>0.029</v>
      </c>
      <c r="C921">
        <v>6</v>
      </c>
      <c r="D921">
        <v>86</v>
      </c>
      <c r="E921">
        <v>-1</v>
      </c>
      <c r="F921">
        <v>-1</v>
      </c>
      <c r="G921">
        <v>-1</v>
      </c>
      <c r="H921">
        <v>-1</v>
      </c>
      <c r="P921">
        <f t="shared" si="28"/>
        <v>0</v>
      </c>
      <c r="Q921">
        <f t="shared" si="29"/>
        <v>0</v>
      </c>
    </row>
    <row r="922" spans="1:17" ht="12.75">
      <c r="A922">
        <v>0.0459770114942529</v>
      </c>
      <c r="B922">
        <v>0.004</v>
      </c>
      <c r="C922">
        <v>8</v>
      </c>
      <c r="D922">
        <v>87</v>
      </c>
      <c r="E922">
        <v>5429</v>
      </c>
      <c r="F922">
        <v>878</v>
      </c>
      <c r="G922">
        <v>242445</v>
      </c>
      <c r="H922">
        <v>5163</v>
      </c>
      <c r="P922">
        <f t="shared" si="28"/>
        <v>4551</v>
      </c>
      <c r="Q922">
        <f t="shared" si="29"/>
        <v>237282</v>
      </c>
    </row>
    <row r="923" spans="1:17" ht="12.75">
      <c r="A923">
        <v>0.472727272727273</v>
      </c>
      <c r="B923">
        <v>0.026</v>
      </c>
      <c r="C923">
        <v>1</v>
      </c>
      <c r="D923">
        <v>55</v>
      </c>
      <c r="E923">
        <v>-1</v>
      </c>
      <c r="F923">
        <v>-1</v>
      </c>
      <c r="G923">
        <v>-1</v>
      </c>
      <c r="H923">
        <v>-1</v>
      </c>
      <c r="P923">
        <f t="shared" si="28"/>
        <v>0</v>
      </c>
      <c r="Q923">
        <f t="shared" si="29"/>
        <v>0</v>
      </c>
    </row>
    <row r="924" spans="1:17" ht="12.75">
      <c r="A924">
        <v>0.140350877192982</v>
      </c>
      <c r="B924">
        <v>0.008</v>
      </c>
      <c r="C924">
        <v>90</v>
      </c>
      <c r="D924">
        <v>57</v>
      </c>
      <c r="E924">
        <v>-1</v>
      </c>
      <c r="F924">
        <v>-1</v>
      </c>
      <c r="G924">
        <v>-1</v>
      </c>
      <c r="H924">
        <v>-1</v>
      </c>
      <c r="P924">
        <f t="shared" si="28"/>
        <v>0</v>
      </c>
      <c r="Q924">
        <f t="shared" si="29"/>
        <v>0</v>
      </c>
    </row>
    <row r="925" spans="1:17" ht="12.75">
      <c r="A925">
        <v>0.288461538461538</v>
      </c>
      <c r="B925">
        <v>0.015</v>
      </c>
      <c r="C925">
        <v>51</v>
      </c>
      <c r="D925">
        <v>52</v>
      </c>
      <c r="E925">
        <v>-1</v>
      </c>
      <c r="F925">
        <v>-1</v>
      </c>
      <c r="G925">
        <v>-1</v>
      </c>
      <c r="H925">
        <v>-1</v>
      </c>
      <c r="P925">
        <f t="shared" si="28"/>
        <v>0</v>
      </c>
      <c r="Q925">
        <f t="shared" si="29"/>
        <v>0</v>
      </c>
    </row>
    <row r="926" spans="1:17" ht="12.75">
      <c r="A926">
        <v>0.0634920634920635</v>
      </c>
      <c r="B926">
        <v>0.004</v>
      </c>
      <c r="C926">
        <v>37</v>
      </c>
      <c r="D926">
        <v>63</v>
      </c>
      <c r="E926">
        <v>-1</v>
      </c>
      <c r="F926">
        <v>-1</v>
      </c>
      <c r="G926">
        <v>-1</v>
      </c>
      <c r="H926">
        <v>-1</v>
      </c>
      <c r="P926">
        <f t="shared" si="28"/>
        <v>0</v>
      </c>
      <c r="Q926">
        <f t="shared" si="29"/>
        <v>0</v>
      </c>
    </row>
    <row r="927" spans="1:17" ht="12.75">
      <c r="A927">
        <v>0.142857142857143</v>
      </c>
      <c r="B927">
        <v>0.011</v>
      </c>
      <c r="C927">
        <v>92</v>
      </c>
      <c r="D927">
        <v>77</v>
      </c>
      <c r="E927">
        <v>-1</v>
      </c>
      <c r="F927">
        <v>-1</v>
      </c>
      <c r="G927">
        <v>-1</v>
      </c>
      <c r="H927">
        <v>-1</v>
      </c>
      <c r="P927">
        <f t="shared" si="28"/>
        <v>0</v>
      </c>
      <c r="Q927">
        <f t="shared" si="29"/>
        <v>0</v>
      </c>
    </row>
    <row r="928" spans="1:17" ht="12.75">
      <c r="A928">
        <v>0.666666666666667</v>
      </c>
      <c r="B928">
        <v>0.012</v>
      </c>
      <c r="C928">
        <v>9</v>
      </c>
      <c r="D928">
        <v>18</v>
      </c>
      <c r="E928">
        <v>-1</v>
      </c>
      <c r="F928">
        <v>-1</v>
      </c>
      <c r="G928">
        <v>-1</v>
      </c>
      <c r="H928">
        <v>-1</v>
      </c>
      <c r="P928">
        <f t="shared" si="28"/>
        <v>0</v>
      </c>
      <c r="Q928">
        <f t="shared" si="29"/>
        <v>0</v>
      </c>
    </row>
    <row r="929" spans="1:17" ht="12.75">
      <c r="A929">
        <v>0.306818181818182</v>
      </c>
      <c r="B929">
        <v>0.027</v>
      </c>
      <c r="C929">
        <v>15</v>
      </c>
      <c r="D929">
        <v>88</v>
      </c>
      <c r="E929">
        <v>-1</v>
      </c>
      <c r="F929">
        <v>-1</v>
      </c>
      <c r="G929">
        <v>-1</v>
      </c>
      <c r="H929">
        <v>-1</v>
      </c>
      <c r="P929">
        <f t="shared" si="28"/>
        <v>0</v>
      </c>
      <c r="Q929">
        <f t="shared" si="29"/>
        <v>0</v>
      </c>
    </row>
    <row r="930" spans="1:17" ht="12.75">
      <c r="A930">
        <v>0.4375</v>
      </c>
      <c r="B930">
        <v>0.021</v>
      </c>
      <c r="C930">
        <v>8</v>
      </c>
      <c r="D930">
        <v>48</v>
      </c>
      <c r="E930">
        <v>-1</v>
      </c>
      <c r="F930">
        <v>-1</v>
      </c>
      <c r="G930">
        <v>-1</v>
      </c>
      <c r="H930">
        <v>-1</v>
      </c>
      <c r="P930">
        <f t="shared" si="28"/>
        <v>0</v>
      </c>
      <c r="Q930">
        <f t="shared" si="29"/>
        <v>0</v>
      </c>
    </row>
    <row r="931" spans="1:17" ht="12.75">
      <c r="A931">
        <v>0.533333333333333</v>
      </c>
      <c r="B931">
        <v>0.032</v>
      </c>
      <c r="C931">
        <v>2</v>
      </c>
      <c r="D931">
        <v>60</v>
      </c>
      <c r="E931">
        <v>-1</v>
      </c>
      <c r="F931">
        <v>-1</v>
      </c>
      <c r="G931">
        <v>-1</v>
      </c>
      <c r="H931">
        <v>-1</v>
      </c>
      <c r="P931">
        <f t="shared" si="28"/>
        <v>0</v>
      </c>
      <c r="Q931">
        <f t="shared" si="29"/>
        <v>0</v>
      </c>
    </row>
    <row r="932" spans="1:17" ht="12.75">
      <c r="A932">
        <v>0.166666666666667</v>
      </c>
      <c r="B932">
        <v>0.007</v>
      </c>
      <c r="C932">
        <v>68</v>
      </c>
      <c r="D932">
        <v>42</v>
      </c>
      <c r="E932">
        <v>7971</v>
      </c>
      <c r="F932">
        <v>3110</v>
      </c>
      <c r="G932">
        <v>197394</v>
      </c>
      <c r="H932">
        <v>13651</v>
      </c>
      <c r="P932">
        <f t="shared" si="28"/>
        <v>4861</v>
      </c>
      <c r="Q932">
        <f t="shared" si="29"/>
        <v>183743</v>
      </c>
    </row>
    <row r="933" spans="1:17" ht="12.75">
      <c r="A933">
        <v>0.181818181818182</v>
      </c>
      <c r="B933">
        <v>0.01</v>
      </c>
      <c r="C933">
        <v>27</v>
      </c>
      <c r="D933">
        <v>55</v>
      </c>
      <c r="E933">
        <v>-1</v>
      </c>
      <c r="F933">
        <v>-1</v>
      </c>
      <c r="G933">
        <v>-1</v>
      </c>
      <c r="H933">
        <v>-1</v>
      </c>
      <c r="P933">
        <f t="shared" si="28"/>
        <v>0</v>
      </c>
      <c r="Q933">
        <f t="shared" si="29"/>
        <v>0</v>
      </c>
    </row>
    <row r="934" spans="1:17" ht="12.75">
      <c r="A934">
        <v>0.338983050847458</v>
      </c>
      <c r="B934">
        <v>0.02</v>
      </c>
      <c r="C934">
        <v>0</v>
      </c>
      <c r="D934">
        <v>59</v>
      </c>
      <c r="E934">
        <v>-1</v>
      </c>
      <c r="F934">
        <v>-1</v>
      </c>
      <c r="G934">
        <v>-1</v>
      </c>
      <c r="H934">
        <v>-1</v>
      </c>
      <c r="P934">
        <f t="shared" si="28"/>
        <v>0</v>
      </c>
      <c r="Q934">
        <f t="shared" si="29"/>
        <v>0</v>
      </c>
    </row>
    <row r="935" spans="1:17" ht="12.75">
      <c r="A935">
        <v>0.32</v>
      </c>
      <c r="B935">
        <v>0.032</v>
      </c>
      <c r="C935">
        <v>0</v>
      </c>
      <c r="D935">
        <v>100</v>
      </c>
      <c r="E935">
        <v>-1</v>
      </c>
      <c r="F935">
        <v>-1</v>
      </c>
      <c r="G935">
        <v>-1</v>
      </c>
      <c r="H935">
        <v>-1</v>
      </c>
      <c r="P935">
        <f t="shared" si="28"/>
        <v>0</v>
      </c>
      <c r="Q935">
        <f t="shared" si="29"/>
        <v>0</v>
      </c>
    </row>
    <row r="936" spans="1:17" ht="12.75">
      <c r="A936">
        <v>0.292682926829268</v>
      </c>
      <c r="B936">
        <v>0.024</v>
      </c>
      <c r="C936">
        <v>20</v>
      </c>
      <c r="D936">
        <v>82</v>
      </c>
      <c r="E936">
        <v>-1</v>
      </c>
      <c r="F936">
        <v>-1</v>
      </c>
      <c r="G936">
        <v>-1</v>
      </c>
      <c r="H936">
        <v>-1</v>
      </c>
      <c r="P936">
        <f t="shared" si="28"/>
        <v>0</v>
      </c>
      <c r="Q936">
        <f t="shared" si="29"/>
        <v>0</v>
      </c>
    </row>
    <row r="937" spans="1:17" ht="12.75">
      <c r="A937">
        <v>0.116666666666667</v>
      </c>
      <c r="B937">
        <v>0.007</v>
      </c>
      <c r="C937">
        <v>26</v>
      </c>
      <c r="D937">
        <v>60</v>
      </c>
      <c r="E937">
        <v>-1</v>
      </c>
      <c r="F937">
        <v>-1</v>
      </c>
      <c r="G937">
        <v>-1</v>
      </c>
      <c r="H937">
        <v>-1</v>
      </c>
      <c r="P937">
        <f t="shared" si="28"/>
        <v>0</v>
      </c>
      <c r="Q937">
        <f t="shared" si="29"/>
        <v>0</v>
      </c>
    </row>
    <row r="938" spans="1:17" ht="12.75">
      <c r="A938">
        <v>0.340659340659341</v>
      </c>
      <c r="B938">
        <v>0.031</v>
      </c>
      <c r="C938">
        <v>0</v>
      </c>
      <c r="D938">
        <v>91</v>
      </c>
      <c r="E938">
        <v>-1</v>
      </c>
      <c r="F938">
        <v>-1</v>
      </c>
      <c r="G938">
        <v>-1</v>
      </c>
      <c r="H938">
        <v>-1</v>
      </c>
      <c r="P938">
        <f t="shared" si="28"/>
        <v>0</v>
      </c>
      <c r="Q938">
        <f t="shared" si="29"/>
        <v>0</v>
      </c>
    </row>
    <row r="939" spans="1:17" ht="12.75">
      <c r="A939">
        <v>0.386666666666667</v>
      </c>
      <c r="B939">
        <v>0.029</v>
      </c>
      <c r="C939">
        <v>6</v>
      </c>
      <c r="D939">
        <v>75</v>
      </c>
      <c r="E939">
        <v>-1</v>
      </c>
      <c r="F939">
        <v>-1</v>
      </c>
      <c r="G939">
        <v>-1</v>
      </c>
      <c r="H939">
        <v>-1</v>
      </c>
      <c r="P939">
        <f t="shared" si="28"/>
        <v>0</v>
      </c>
      <c r="Q939">
        <f t="shared" si="29"/>
        <v>0</v>
      </c>
    </row>
    <row r="940" spans="1:17" ht="12.75">
      <c r="A940">
        <v>0.289855072463768</v>
      </c>
      <c r="B940">
        <v>0.02</v>
      </c>
      <c r="C940">
        <v>27</v>
      </c>
      <c r="D940">
        <v>69</v>
      </c>
      <c r="E940">
        <v>-1</v>
      </c>
      <c r="F940">
        <v>-1</v>
      </c>
      <c r="G940">
        <v>-1</v>
      </c>
      <c r="H940">
        <v>-1</v>
      </c>
      <c r="P940">
        <f t="shared" si="28"/>
        <v>0</v>
      </c>
      <c r="Q940">
        <f t="shared" si="29"/>
        <v>0</v>
      </c>
    </row>
    <row r="941" spans="1:17" ht="12.75">
      <c r="A941">
        <v>0.325581395348837</v>
      </c>
      <c r="B941">
        <v>0.014</v>
      </c>
      <c r="C941">
        <v>1</v>
      </c>
      <c r="D941">
        <v>43</v>
      </c>
      <c r="E941">
        <v>-1</v>
      </c>
      <c r="F941">
        <v>-1</v>
      </c>
      <c r="G941">
        <v>-1</v>
      </c>
      <c r="H941">
        <v>-1</v>
      </c>
      <c r="P941">
        <f t="shared" si="28"/>
        <v>0</v>
      </c>
      <c r="Q941">
        <f t="shared" si="29"/>
        <v>0</v>
      </c>
    </row>
    <row r="942" spans="1:17" ht="12.75">
      <c r="A942">
        <v>0</v>
      </c>
      <c r="B942">
        <v>0</v>
      </c>
      <c r="C942">
        <v>-1</v>
      </c>
      <c r="D942">
        <v>20</v>
      </c>
      <c r="E942">
        <v>3305</v>
      </c>
      <c r="F942">
        <v>475</v>
      </c>
      <c r="G942">
        <v>157421</v>
      </c>
      <c r="H942">
        <v>6770</v>
      </c>
      <c r="P942">
        <f t="shared" si="28"/>
        <v>2830</v>
      </c>
      <c r="Q942">
        <f t="shared" si="29"/>
        <v>150651</v>
      </c>
    </row>
    <row r="943" spans="1:17" ht="12.75">
      <c r="A943">
        <v>0.411764705882353</v>
      </c>
      <c r="B943">
        <v>0.007</v>
      </c>
      <c r="C943">
        <v>13</v>
      </c>
      <c r="D943">
        <v>17</v>
      </c>
      <c r="E943">
        <v>-1</v>
      </c>
      <c r="F943">
        <v>-1</v>
      </c>
      <c r="G943">
        <v>-1</v>
      </c>
      <c r="H943">
        <v>-1</v>
      </c>
      <c r="P943">
        <f t="shared" si="28"/>
        <v>0</v>
      </c>
      <c r="Q943">
        <f t="shared" si="29"/>
        <v>0</v>
      </c>
    </row>
    <row r="944" spans="1:17" ht="12.75">
      <c r="A944">
        <v>0.295454545454545</v>
      </c>
      <c r="B944">
        <v>0.013</v>
      </c>
      <c r="C944">
        <v>48</v>
      </c>
      <c r="D944">
        <v>44</v>
      </c>
      <c r="E944">
        <v>-1</v>
      </c>
      <c r="F944">
        <v>-1</v>
      </c>
      <c r="G944">
        <v>-1</v>
      </c>
      <c r="H944">
        <v>-1</v>
      </c>
      <c r="P944">
        <f t="shared" si="28"/>
        <v>0</v>
      </c>
      <c r="Q944">
        <f t="shared" si="29"/>
        <v>0</v>
      </c>
    </row>
    <row r="945" spans="1:17" ht="12.75">
      <c r="A945">
        <v>0.224137931034483</v>
      </c>
      <c r="B945">
        <v>0.013</v>
      </c>
      <c r="C945">
        <v>34</v>
      </c>
      <c r="D945">
        <v>58</v>
      </c>
      <c r="E945">
        <v>-1</v>
      </c>
      <c r="F945">
        <v>-1</v>
      </c>
      <c r="G945">
        <v>-1</v>
      </c>
      <c r="H945">
        <v>-1</v>
      </c>
      <c r="P945">
        <f t="shared" si="28"/>
        <v>0</v>
      </c>
      <c r="Q945">
        <f t="shared" si="29"/>
        <v>0</v>
      </c>
    </row>
    <row r="946" spans="1:17" ht="12.75">
      <c r="A946">
        <v>0.256410256410256</v>
      </c>
      <c r="B946">
        <v>0.02</v>
      </c>
      <c r="C946">
        <v>11</v>
      </c>
      <c r="D946">
        <v>78</v>
      </c>
      <c r="E946">
        <v>-1</v>
      </c>
      <c r="F946">
        <v>-1</v>
      </c>
      <c r="G946">
        <v>-1</v>
      </c>
      <c r="H946">
        <v>-1</v>
      </c>
      <c r="P946">
        <f t="shared" si="28"/>
        <v>0</v>
      </c>
      <c r="Q946">
        <f t="shared" si="29"/>
        <v>0</v>
      </c>
    </row>
    <row r="947" spans="1:17" ht="12.75">
      <c r="A947">
        <v>0.474358974358974</v>
      </c>
      <c r="B947">
        <v>0.037</v>
      </c>
      <c r="C947">
        <v>0</v>
      </c>
      <c r="D947">
        <v>78</v>
      </c>
      <c r="E947">
        <v>-1</v>
      </c>
      <c r="F947">
        <v>-1</v>
      </c>
      <c r="G947">
        <v>-1</v>
      </c>
      <c r="H947">
        <v>-1</v>
      </c>
      <c r="P947">
        <f t="shared" si="28"/>
        <v>0</v>
      </c>
      <c r="Q947">
        <f t="shared" si="29"/>
        <v>0</v>
      </c>
    </row>
    <row r="948" spans="1:17" ht="12.75">
      <c r="A948">
        <v>0.402173913043478</v>
      </c>
      <c r="B948">
        <v>0.037</v>
      </c>
      <c r="C948">
        <v>2</v>
      </c>
      <c r="D948">
        <v>92</v>
      </c>
      <c r="E948">
        <v>-1</v>
      </c>
      <c r="F948">
        <v>-1</v>
      </c>
      <c r="G948">
        <v>-1</v>
      </c>
      <c r="H948">
        <v>-1</v>
      </c>
      <c r="P948">
        <f t="shared" si="28"/>
        <v>0</v>
      </c>
      <c r="Q948">
        <f t="shared" si="29"/>
        <v>0</v>
      </c>
    </row>
    <row r="949" spans="1:17" ht="12.75">
      <c r="A949">
        <v>0.363636363636364</v>
      </c>
      <c r="B949">
        <v>0.02</v>
      </c>
      <c r="C949">
        <v>2</v>
      </c>
      <c r="D949">
        <v>55</v>
      </c>
      <c r="E949">
        <v>-1</v>
      </c>
      <c r="F949">
        <v>-1</v>
      </c>
      <c r="G949">
        <v>-1</v>
      </c>
      <c r="H949">
        <v>-1</v>
      </c>
      <c r="P949">
        <f t="shared" si="28"/>
        <v>0</v>
      </c>
      <c r="Q949">
        <f t="shared" si="29"/>
        <v>0</v>
      </c>
    </row>
    <row r="950" spans="1:17" ht="12.75">
      <c r="A950">
        <v>0.356164383561644</v>
      </c>
      <c r="B950">
        <v>0.026</v>
      </c>
      <c r="C950">
        <v>0</v>
      </c>
      <c r="D950">
        <v>73</v>
      </c>
      <c r="E950">
        <v>-1</v>
      </c>
      <c r="F950">
        <v>-1</v>
      </c>
      <c r="G950">
        <v>-1</v>
      </c>
      <c r="H950">
        <v>-1</v>
      </c>
      <c r="P950">
        <f t="shared" si="28"/>
        <v>0</v>
      </c>
      <c r="Q950">
        <f t="shared" si="29"/>
        <v>0</v>
      </c>
    </row>
    <row r="951" spans="1:17" ht="12.75">
      <c r="A951">
        <v>0.180851063829787</v>
      </c>
      <c r="B951">
        <v>0.017</v>
      </c>
      <c r="C951">
        <v>24</v>
      </c>
      <c r="D951">
        <v>94</v>
      </c>
      <c r="E951">
        <v>-1</v>
      </c>
      <c r="F951">
        <v>-1</v>
      </c>
      <c r="G951">
        <v>-1</v>
      </c>
      <c r="H951">
        <v>-1</v>
      </c>
      <c r="P951">
        <f t="shared" si="28"/>
        <v>0</v>
      </c>
      <c r="Q951">
        <f t="shared" si="29"/>
        <v>0</v>
      </c>
    </row>
    <row r="952" spans="1:17" ht="12.75">
      <c r="A952">
        <v>0.6</v>
      </c>
      <c r="B952">
        <v>0.027</v>
      </c>
      <c r="C952">
        <v>1</v>
      </c>
      <c r="D952">
        <v>45</v>
      </c>
      <c r="E952">
        <v>2688</v>
      </c>
      <c r="F952">
        <v>842</v>
      </c>
      <c r="G952">
        <v>58769</v>
      </c>
      <c r="H952">
        <v>2114</v>
      </c>
      <c r="P952">
        <f t="shared" si="28"/>
        <v>1846</v>
      </c>
      <c r="Q952">
        <f t="shared" si="29"/>
        <v>56655</v>
      </c>
    </row>
    <row r="953" spans="1:17" ht="12.75">
      <c r="A953">
        <v>0.144444444444444</v>
      </c>
      <c r="B953">
        <v>0.013</v>
      </c>
      <c r="C953">
        <v>93</v>
      </c>
      <c r="D953">
        <v>90</v>
      </c>
      <c r="E953">
        <v>-1</v>
      </c>
      <c r="F953">
        <v>-1</v>
      </c>
      <c r="G953">
        <v>-1</v>
      </c>
      <c r="H953">
        <v>-1</v>
      </c>
      <c r="P953">
        <f t="shared" si="28"/>
        <v>0</v>
      </c>
      <c r="Q953">
        <f t="shared" si="29"/>
        <v>0</v>
      </c>
    </row>
    <row r="954" spans="1:17" ht="12.75">
      <c r="A954">
        <v>0.378947368421053</v>
      </c>
      <c r="B954">
        <v>0.036</v>
      </c>
      <c r="C954">
        <v>1</v>
      </c>
      <c r="D954">
        <v>95</v>
      </c>
      <c r="E954">
        <v>-1</v>
      </c>
      <c r="F954">
        <v>-1</v>
      </c>
      <c r="G954">
        <v>-1</v>
      </c>
      <c r="H954">
        <v>-1</v>
      </c>
      <c r="P954">
        <f t="shared" si="28"/>
        <v>0</v>
      </c>
      <c r="Q954">
        <f t="shared" si="29"/>
        <v>0</v>
      </c>
    </row>
    <row r="955" spans="1:17" ht="12.75">
      <c r="A955">
        <v>0.1</v>
      </c>
      <c r="B955">
        <v>0.003</v>
      </c>
      <c r="C955">
        <v>520</v>
      </c>
      <c r="D955">
        <v>30</v>
      </c>
      <c r="E955">
        <v>-1</v>
      </c>
      <c r="F955">
        <v>-1</v>
      </c>
      <c r="G955">
        <v>-1</v>
      </c>
      <c r="H955">
        <v>-1</v>
      </c>
      <c r="P955">
        <f t="shared" si="28"/>
        <v>0</v>
      </c>
      <c r="Q955">
        <f t="shared" si="29"/>
        <v>0</v>
      </c>
    </row>
    <row r="956" spans="1:17" ht="12.75">
      <c r="A956">
        <v>0.433333333333333</v>
      </c>
      <c r="B956">
        <v>0.026</v>
      </c>
      <c r="C956">
        <v>2</v>
      </c>
      <c r="D956">
        <v>60</v>
      </c>
      <c r="E956">
        <v>-1</v>
      </c>
      <c r="F956">
        <v>-1</v>
      </c>
      <c r="G956">
        <v>-1</v>
      </c>
      <c r="H956">
        <v>-1</v>
      </c>
      <c r="P956">
        <f t="shared" si="28"/>
        <v>0</v>
      </c>
      <c r="Q956">
        <f t="shared" si="29"/>
        <v>0</v>
      </c>
    </row>
    <row r="957" spans="1:17" ht="12.75">
      <c r="A957">
        <v>0.6</v>
      </c>
      <c r="B957">
        <v>0.003</v>
      </c>
      <c r="C957">
        <v>3</v>
      </c>
      <c r="D957">
        <v>5</v>
      </c>
      <c r="E957">
        <v>-1</v>
      </c>
      <c r="F957">
        <v>-1</v>
      </c>
      <c r="G957">
        <v>-1</v>
      </c>
      <c r="H957">
        <v>-1</v>
      </c>
      <c r="P957">
        <f t="shared" si="28"/>
        <v>0</v>
      </c>
      <c r="Q957">
        <f t="shared" si="29"/>
        <v>0</v>
      </c>
    </row>
    <row r="958" spans="1:17" ht="12.75">
      <c r="A958">
        <v>0.0886075949367089</v>
      </c>
      <c r="B958">
        <v>0.007</v>
      </c>
      <c r="C958">
        <v>11</v>
      </c>
      <c r="D958">
        <v>79</v>
      </c>
      <c r="E958">
        <v>-1</v>
      </c>
      <c r="F958">
        <v>-1</v>
      </c>
      <c r="G958">
        <v>-1</v>
      </c>
      <c r="H958">
        <v>-1</v>
      </c>
      <c r="P958">
        <f t="shared" si="28"/>
        <v>0</v>
      </c>
      <c r="Q958">
        <f t="shared" si="29"/>
        <v>0</v>
      </c>
    </row>
    <row r="959" spans="1:17" ht="12.75">
      <c r="A959">
        <v>0.25</v>
      </c>
      <c r="B959">
        <v>0.01</v>
      </c>
      <c r="C959">
        <v>49</v>
      </c>
      <c r="D959">
        <v>40</v>
      </c>
      <c r="E959">
        <v>-1</v>
      </c>
      <c r="F959">
        <v>-1</v>
      </c>
      <c r="G959">
        <v>-1</v>
      </c>
      <c r="H959">
        <v>-1</v>
      </c>
      <c r="P959">
        <f t="shared" si="28"/>
        <v>0</v>
      </c>
      <c r="Q959">
        <f t="shared" si="29"/>
        <v>0</v>
      </c>
    </row>
    <row r="960" spans="1:17" ht="12.75">
      <c r="A960">
        <v>0.344827586206897</v>
      </c>
      <c r="B960">
        <v>0.01</v>
      </c>
      <c r="C960">
        <v>1</v>
      </c>
      <c r="D960">
        <v>29</v>
      </c>
      <c r="E960">
        <v>-1</v>
      </c>
      <c r="F960">
        <v>-1</v>
      </c>
      <c r="G960">
        <v>-1</v>
      </c>
      <c r="H960">
        <v>-1</v>
      </c>
      <c r="P960">
        <f t="shared" si="28"/>
        <v>0</v>
      </c>
      <c r="Q960">
        <f t="shared" si="29"/>
        <v>0</v>
      </c>
    </row>
    <row r="961" spans="1:17" ht="12.75">
      <c r="A961">
        <v>0.308510638297872</v>
      </c>
      <c r="B961">
        <v>0.029</v>
      </c>
      <c r="C961">
        <v>6</v>
      </c>
      <c r="D961">
        <v>94</v>
      </c>
      <c r="E961">
        <v>-1</v>
      </c>
      <c r="F961">
        <v>-1</v>
      </c>
      <c r="G961">
        <v>-1</v>
      </c>
      <c r="H961">
        <v>-1</v>
      </c>
      <c r="P961">
        <f t="shared" si="28"/>
        <v>0</v>
      </c>
      <c r="Q961">
        <f t="shared" si="29"/>
        <v>0</v>
      </c>
    </row>
    <row r="962" spans="1:17" ht="12.75">
      <c r="A962">
        <v>0.333333333333333</v>
      </c>
      <c r="B962">
        <v>0.017</v>
      </c>
      <c r="C962">
        <v>41</v>
      </c>
      <c r="D962">
        <v>51</v>
      </c>
      <c r="E962">
        <v>1355</v>
      </c>
      <c r="F962">
        <v>394</v>
      </c>
      <c r="G962">
        <v>26629</v>
      </c>
      <c r="H962">
        <v>957</v>
      </c>
      <c r="P962">
        <f t="shared" si="28"/>
        <v>961</v>
      </c>
      <c r="Q962">
        <f t="shared" si="29"/>
        <v>25672</v>
      </c>
    </row>
    <row r="963" spans="1:17" ht="12.75">
      <c r="A963">
        <v>0.328571428571429</v>
      </c>
      <c r="B963">
        <v>0.023</v>
      </c>
      <c r="C963">
        <v>24</v>
      </c>
      <c r="D963">
        <v>70</v>
      </c>
      <c r="E963">
        <v>-1</v>
      </c>
      <c r="F963">
        <v>-1</v>
      </c>
      <c r="G963">
        <v>-1</v>
      </c>
      <c r="H963">
        <v>-1</v>
      </c>
      <c r="P963">
        <f t="shared" si="28"/>
        <v>0</v>
      </c>
      <c r="Q963">
        <f t="shared" si="29"/>
        <v>0</v>
      </c>
    </row>
    <row r="964" spans="1:17" ht="12.75">
      <c r="A964">
        <v>0.186440677966102</v>
      </c>
      <c r="B964">
        <v>0.011</v>
      </c>
      <c r="C964">
        <v>0</v>
      </c>
      <c r="D964">
        <v>59</v>
      </c>
      <c r="E964">
        <v>-1</v>
      </c>
      <c r="F964">
        <v>-1</v>
      </c>
      <c r="G964">
        <v>-1</v>
      </c>
      <c r="H964">
        <v>-1</v>
      </c>
      <c r="P964">
        <f t="shared" si="28"/>
        <v>0</v>
      </c>
      <c r="Q964">
        <f t="shared" si="29"/>
        <v>0</v>
      </c>
    </row>
    <row r="965" spans="1:17" ht="12.75">
      <c r="A965">
        <v>0.135135135135135</v>
      </c>
      <c r="B965">
        <v>0.005</v>
      </c>
      <c r="C965">
        <v>305</v>
      </c>
      <c r="D965">
        <v>37</v>
      </c>
      <c r="E965">
        <v>-1</v>
      </c>
      <c r="F965">
        <v>-1</v>
      </c>
      <c r="G965">
        <v>-1</v>
      </c>
      <c r="H965">
        <v>-1</v>
      </c>
      <c r="P965">
        <f t="shared" si="28"/>
        <v>0</v>
      </c>
      <c r="Q965">
        <f t="shared" si="29"/>
        <v>0</v>
      </c>
    </row>
    <row r="966" spans="1:17" ht="12.75">
      <c r="A966">
        <v>0</v>
      </c>
      <c r="B966">
        <v>0</v>
      </c>
      <c r="C966">
        <v>-1</v>
      </c>
      <c r="D966">
        <v>56</v>
      </c>
      <c r="E966">
        <v>-1</v>
      </c>
      <c r="F966">
        <v>-1</v>
      </c>
      <c r="G966">
        <v>-1</v>
      </c>
      <c r="H966">
        <v>-1</v>
      </c>
      <c r="P966">
        <f aca="true" t="shared" si="30" ref="P966:P1001">E966-F966</f>
        <v>0</v>
      </c>
      <c r="Q966">
        <f aca="true" t="shared" si="31" ref="Q966:Q1001">G966-H966</f>
        <v>0</v>
      </c>
    </row>
    <row r="967" spans="1:17" ht="12.75">
      <c r="A967">
        <v>0.423529411764706</v>
      </c>
      <c r="B967">
        <v>0.036</v>
      </c>
      <c r="C967">
        <v>6</v>
      </c>
      <c r="D967">
        <v>85</v>
      </c>
      <c r="E967">
        <v>-1</v>
      </c>
      <c r="F967">
        <v>-1</v>
      </c>
      <c r="G967">
        <v>-1</v>
      </c>
      <c r="H967">
        <v>-1</v>
      </c>
      <c r="P967">
        <f t="shared" si="30"/>
        <v>0</v>
      </c>
      <c r="Q967">
        <f t="shared" si="31"/>
        <v>0</v>
      </c>
    </row>
    <row r="968" spans="1:17" ht="12.75">
      <c r="A968">
        <v>0.121212121212121</v>
      </c>
      <c r="B968">
        <v>0.004</v>
      </c>
      <c r="C968">
        <v>57</v>
      </c>
      <c r="D968">
        <v>33</v>
      </c>
      <c r="E968">
        <v>-1</v>
      </c>
      <c r="F968">
        <v>-1</v>
      </c>
      <c r="G968">
        <v>-1</v>
      </c>
      <c r="H968">
        <v>-1</v>
      </c>
      <c r="P968">
        <f t="shared" si="30"/>
        <v>0</v>
      </c>
      <c r="Q968">
        <f t="shared" si="31"/>
        <v>0</v>
      </c>
    </row>
    <row r="969" spans="1:17" ht="12.75">
      <c r="A969">
        <v>0.385542168674699</v>
      </c>
      <c r="B969">
        <v>0.032</v>
      </c>
      <c r="C969">
        <v>0</v>
      </c>
      <c r="D969">
        <v>83</v>
      </c>
      <c r="E969">
        <v>-1</v>
      </c>
      <c r="F969">
        <v>-1</v>
      </c>
      <c r="G969">
        <v>-1</v>
      </c>
      <c r="H969">
        <v>-1</v>
      </c>
      <c r="P969">
        <f t="shared" si="30"/>
        <v>0</v>
      </c>
      <c r="Q969">
        <f t="shared" si="31"/>
        <v>0</v>
      </c>
    </row>
    <row r="970" spans="1:17" ht="12.75">
      <c r="A970">
        <v>0</v>
      </c>
      <c r="B970">
        <v>0</v>
      </c>
      <c r="C970">
        <v>-1</v>
      </c>
      <c r="D970">
        <v>2</v>
      </c>
      <c r="E970">
        <v>-1</v>
      </c>
      <c r="F970">
        <v>-1</v>
      </c>
      <c r="G970">
        <v>-1</v>
      </c>
      <c r="H970">
        <v>-1</v>
      </c>
      <c r="P970">
        <f t="shared" si="30"/>
        <v>0</v>
      </c>
      <c r="Q970">
        <f t="shared" si="31"/>
        <v>0</v>
      </c>
    </row>
    <row r="971" spans="1:17" ht="12.75">
      <c r="A971">
        <v>0.197916666666667</v>
      </c>
      <c r="B971">
        <v>0.019</v>
      </c>
      <c r="C971">
        <v>0</v>
      </c>
      <c r="D971">
        <v>96</v>
      </c>
      <c r="E971">
        <v>-1</v>
      </c>
      <c r="F971">
        <v>-1</v>
      </c>
      <c r="G971">
        <v>-1</v>
      </c>
      <c r="H971">
        <v>-1</v>
      </c>
      <c r="P971">
        <f t="shared" si="30"/>
        <v>0</v>
      </c>
      <c r="Q971">
        <f t="shared" si="31"/>
        <v>0</v>
      </c>
    </row>
    <row r="972" spans="1:17" ht="12.75">
      <c r="A972">
        <v>0.19047619047619</v>
      </c>
      <c r="B972">
        <v>0.004</v>
      </c>
      <c r="C972">
        <v>45</v>
      </c>
      <c r="D972">
        <v>21</v>
      </c>
      <c r="E972">
        <v>8429</v>
      </c>
      <c r="F972">
        <v>2796</v>
      </c>
      <c r="G972">
        <v>266360</v>
      </c>
      <c r="H972">
        <v>18294</v>
      </c>
      <c r="P972">
        <f t="shared" si="30"/>
        <v>5633</v>
      </c>
      <c r="Q972">
        <f t="shared" si="31"/>
        <v>248066</v>
      </c>
    </row>
    <row r="973" spans="1:17" ht="12.75">
      <c r="A973">
        <v>0.272727272727273</v>
      </c>
      <c r="B973">
        <v>0.006</v>
      </c>
      <c r="C973">
        <v>15</v>
      </c>
      <c r="D973">
        <v>22</v>
      </c>
      <c r="E973">
        <v>-1</v>
      </c>
      <c r="F973">
        <v>-1</v>
      </c>
      <c r="G973">
        <v>-1</v>
      </c>
      <c r="H973">
        <v>-1</v>
      </c>
      <c r="P973">
        <f t="shared" si="30"/>
        <v>0</v>
      </c>
      <c r="Q973">
        <f t="shared" si="31"/>
        <v>0</v>
      </c>
    </row>
    <row r="974" spans="1:17" ht="12.75">
      <c r="A974">
        <v>0.207792207792208</v>
      </c>
      <c r="B974">
        <v>0.016</v>
      </c>
      <c r="C974">
        <v>6</v>
      </c>
      <c r="D974">
        <v>77</v>
      </c>
      <c r="E974">
        <v>-1</v>
      </c>
      <c r="F974">
        <v>-1</v>
      </c>
      <c r="G974">
        <v>-1</v>
      </c>
      <c r="H974">
        <v>-1</v>
      </c>
      <c r="P974">
        <f t="shared" si="30"/>
        <v>0</v>
      </c>
      <c r="Q974">
        <f t="shared" si="31"/>
        <v>0</v>
      </c>
    </row>
    <row r="975" spans="1:17" ht="12.75">
      <c r="A975">
        <v>0.297297297297297</v>
      </c>
      <c r="B975">
        <v>0.022</v>
      </c>
      <c r="C975">
        <v>17</v>
      </c>
      <c r="D975">
        <v>74</v>
      </c>
      <c r="E975">
        <v>-1</v>
      </c>
      <c r="F975">
        <v>-1</v>
      </c>
      <c r="G975">
        <v>-1</v>
      </c>
      <c r="H975">
        <v>-1</v>
      </c>
      <c r="P975">
        <f t="shared" si="30"/>
        <v>0</v>
      </c>
      <c r="Q975">
        <f t="shared" si="31"/>
        <v>0</v>
      </c>
    </row>
    <row r="976" spans="1:17" ht="12.75">
      <c r="A976">
        <v>0.0909090909090909</v>
      </c>
      <c r="B976">
        <v>0.006</v>
      </c>
      <c r="C976">
        <v>96</v>
      </c>
      <c r="D976">
        <v>66</v>
      </c>
      <c r="E976">
        <v>-1</v>
      </c>
      <c r="F976">
        <v>-1</v>
      </c>
      <c r="G976">
        <v>-1</v>
      </c>
      <c r="H976">
        <v>-1</v>
      </c>
      <c r="P976">
        <f t="shared" si="30"/>
        <v>0</v>
      </c>
      <c r="Q976">
        <f t="shared" si="31"/>
        <v>0</v>
      </c>
    </row>
    <row r="977" spans="1:17" ht="12.75">
      <c r="A977">
        <v>0.104166666666667</v>
      </c>
      <c r="B977">
        <v>0.01</v>
      </c>
      <c r="C977">
        <v>31</v>
      </c>
      <c r="D977">
        <v>96</v>
      </c>
      <c r="E977">
        <v>-1</v>
      </c>
      <c r="F977">
        <v>-1</v>
      </c>
      <c r="G977">
        <v>-1</v>
      </c>
      <c r="H977">
        <v>-1</v>
      </c>
      <c r="P977">
        <f t="shared" si="30"/>
        <v>0</v>
      </c>
      <c r="Q977">
        <f t="shared" si="31"/>
        <v>0</v>
      </c>
    </row>
    <row r="978" spans="1:17" ht="12.75">
      <c r="A978">
        <v>0.105263157894737</v>
      </c>
      <c r="B978">
        <v>0.002</v>
      </c>
      <c r="C978">
        <v>389</v>
      </c>
      <c r="D978">
        <v>19</v>
      </c>
      <c r="E978">
        <v>-1</v>
      </c>
      <c r="F978">
        <v>-1</v>
      </c>
      <c r="G978">
        <v>-1</v>
      </c>
      <c r="H978">
        <v>-1</v>
      </c>
      <c r="P978">
        <f t="shared" si="30"/>
        <v>0</v>
      </c>
      <c r="Q978">
        <f t="shared" si="31"/>
        <v>0</v>
      </c>
    </row>
    <row r="979" spans="1:17" ht="12.75">
      <c r="A979">
        <v>0.25</v>
      </c>
      <c r="B979">
        <v>0.002</v>
      </c>
      <c r="C979">
        <v>390</v>
      </c>
      <c r="D979">
        <v>8</v>
      </c>
      <c r="E979">
        <v>-1</v>
      </c>
      <c r="F979">
        <v>-1</v>
      </c>
      <c r="G979">
        <v>-1</v>
      </c>
      <c r="H979">
        <v>-1</v>
      </c>
      <c r="P979">
        <f t="shared" si="30"/>
        <v>0</v>
      </c>
      <c r="Q979">
        <f t="shared" si="31"/>
        <v>0</v>
      </c>
    </row>
    <row r="980" spans="1:17" ht="12.75">
      <c r="A980">
        <v>0.0476190476190476</v>
      </c>
      <c r="B980">
        <v>0.003</v>
      </c>
      <c r="C980">
        <v>13</v>
      </c>
      <c r="D980">
        <v>63</v>
      </c>
      <c r="E980">
        <v>-1</v>
      </c>
      <c r="F980">
        <v>-1</v>
      </c>
      <c r="G980">
        <v>-1</v>
      </c>
      <c r="H980">
        <v>-1</v>
      </c>
      <c r="P980">
        <f t="shared" si="30"/>
        <v>0</v>
      </c>
      <c r="Q980">
        <f t="shared" si="31"/>
        <v>0</v>
      </c>
    </row>
    <row r="981" spans="1:17" ht="12.75">
      <c r="A981">
        <v>0.394366197183099</v>
      </c>
      <c r="B981">
        <v>0.028</v>
      </c>
      <c r="C981">
        <v>4</v>
      </c>
      <c r="D981">
        <v>71</v>
      </c>
      <c r="E981">
        <v>-1</v>
      </c>
      <c r="F981">
        <v>-1</v>
      </c>
      <c r="G981">
        <v>-1</v>
      </c>
      <c r="H981">
        <v>-1</v>
      </c>
      <c r="P981">
        <f t="shared" si="30"/>
        <v>0</v>
      </c>
      <c r="Q981">
        <f t="shared" si="31"/>
        <v>0</v>
      </c>
    </row>
    <row r="982" spans="1:17" ht="12.75">
      <c r="A982">
        <v>0.324324324324324</v>
      </c>
      <c r="B982">
        <v>0.024</v>
      </c>
      <c r="C982">
        <v>6</v>
      </c>
      <c r="D982">
        <v>74</v>
      </c>
      <c r="E982">
        <v>1491</v>
      </c>
      <c r="F982">
        <v>65</v>
      </c>
      <c r="G982">
        <v>80377</v>
      </c>
      <c r="H982">
        <v>222</v>
      </c>
      <c r="P982">
        <f t="shared" si="30"/>
        <v>1426</v>
      </c>
      <c r="Q982">
        <f t="shared" si="31"/>
        <v>80155</v>
      </c>
    </row>
    <row r="983" spans="1:17" ht="12.75">
      <c r="A983">
        <v>0.339285714285714</v>
      </c>
      <c r="B983">
        <v>0.019</v>
      </c>
      <c r="C983">
        <v>7</v>
      </c>
      <c r="D983">
        <v>56</v>
      </c>
      <c r="E983">
        <v>-1</v>
      </c>
      <c r="F983">
        <v>-1</v>
      </c>
      <c r="G983">
        <v>-1</v>
      </c>
      <c r="H983">
        <v>-1</v>
      </c>
      <c r="P983">
        <f t="shared" si="30"/>
        <v>0</v>
      </c>
      <c r="Q983">
        <f t="shared" si="31"/>
        <v>0</v>
      </c>
    </row>
    <row r="984" spans="1:17" ht="12.75">
      <c r="A984">
        <v>0.223404255319149</v>
      </c>
      <c r="B984">
        <v>0.021</v>
      </c>
      <c r="C984">
        <v>8</v>
      </c>
      <c r="D984">
        <v>94</v>
      </c>
      <c r="E984">
        <v>-1</v>
      </c>
      <c r="F984">
        <v>-1</v>
      </c>
      <c r="G984">
        <v>-1</v>
      </c>
      <c r="H984">
        <v>-1</v>
      </c>
      <c r="P984">
        <f t="shared" si="30"/>
        <v>0</v>
      </c>
      <c r="Q984">
        <f t="shared" si="31"/>
        <v>0</v>
      </c>
    </row>
    <row r="985" spans="1:17" ht="12.75">
      <c r="A985">
        <v>0.575</v>
      </c>
      <c r="B985">
        <v>0.023</v>
      </c>
      <c r="C985">
        <v>0</v>
      </c>
      <c r="D985">
        <v>40</v>
      </c>
      <c r="E985">
        <v>-1</v>
      </c>
      <c r="F985">
        <v>-1</v>
      </c>
      <c r="G985">
        <v>-1</v>
      </c>
      <c r="H985">
        <v>-1</v>
      </c>
      <c r="P985">
        <f t="shared" si="30"/>
        <v>0</v>
      </c>
      <c r="Q985">
        <f t="shared" si="31"/>
        <v>0</v>
      </c>
    </row>
    <row r="986" spans="1:17" ht="12.75">
      <c r="A986">
        <v>0.157894736842105</v>
      </c>
      <c r="B986">
        <v>0.015</v>
      </c>
      <c r="C986">
        <v>4</v>
      </c>
      <c r="D986">
        <v>95</v>
      </c>
      <c r="E986">
        <v>-1</v>
      </c>
      <c r="F986">
        <v>-1</v>
      </c>
      <c r="G986">
        <v>-1</v>
      </c>
      <c r="H986">
        <v>-1</v>
      </c>
      <c r="P986">
        <f t="shared" si="30"/>
        <v>0</v>
      </c>
      <c r="Q986">
        <f t="shared" si="31"/>
        <v>0</v>
      </c>
    </row>
    <row r="987" spans="1:17" ht="12.75">
      <c r="A987">
        <v>0.383838383838384</v>
      </c>
      <c r="B987">
        <v>0.038</v>
      </c>
      <c r="C987">
        <v>2</v>
      </c>
      <c r="D987">
        <v>99</v>
      </c>
      <c r="E987">
        <v>-1</v>
      </c>
      <c r="F987">
        <v>-1</v>
      </c>
      <c r="G987">
        <v>-1</v>
      </c>
      <c r="H987">
        <v>-1</v>
      </c>
      <c r="P987">
        <f t="shared" si="30"/>
        <v>0</v>
      </c>
      <c r="Q987">
        <f t="shared" si="31"/>
        <v>0</v>
      </c>
    </row>
    <row r="988" spans="1:17" ht="12.75">
      <c r="A988">
        <v>0.0517241379310345</v>
      </c>
      <c r="B988">
        <v>0.003</v>
      </c>
      <c r="C988">
        <v>113</v>
      </c>
      <c r="D988">
        <v>58</v>
      </c>
      <c r="E988">
        <v>-1</v>
      </c>
      <c r="F988">
        <v>-1</v>
      </c>
      <c r="G988">
        <v>-1</v>
      </c>
      <c r="H988">
        <v>-1</v>
      </c>
      <c r="P988">
        <f t="shared" si="30"/>
        <v>0</v>
      </c>
      <c r="Q988">
        <f t="shared" si="31"/>
        <v>0</v>
      </c>
    </row>
    <row r="989" spans="1:17" ht="12.75">
      <c r="A989">
        <v>0.368421052631579</v>
      </c>
      <c r="B989">
        <v>0.021</v>
      </c>
      <c r="C989">
        <v>2</v>
      </c>
      <c r="D989">
        <v>57</v>
      </c>
      <c r="E989">
        <v>-1</v>
      </c>
      <c r="F989">
        <v>-1</v>
      </c>
      <c r="G989">
        <v>-1</v>
      </c>
      <c r="H989">
        <v>-1</v>
      </c>
      <c r="P989">
        <f t="shared" si="30"/>
        <v>0</v>
      </c>
      <c r="Q989">
        <f t="shared" si="31"/>
        <v>0</v>
      </c>
    </row>
    <row r="990" spans="1:17" ht="12.75">
      <c r="A990">
        <v>0.537634408602151</v>
      </c>
      <c r="B990">
        <v>0.05</v>
      </c>
      <c r="C990">
        <v>0</v>
      </c>
      <c r="D990">
        <v>93</v>
      </c>
      <c r="E990">
        <v>-1</v>
      </c>
      <c r="F990">
        <v>-1</v>
      </c>
      <c r="G990">
        <v>-1</v>
      </c>
      <c r="H990">
        <v>-1</v>
      </c>
      <c r="P990">
        <f t="shared" si="30"/>
        <v>0</v>
      </c>
      <c r="Q990">
        <f t="shared" si="31"/>
        <v>0</v>
      </c>
    </row>
    <row r="991" spans="1:17" ht="12.75">
      <c r="A991">
        <v>0.271604938271605</v>
      </c>
      <c r="B991">
        <v>0.022</v>
      </c>
      <c r="C991">
        <v>8</v>
      </c>
      <c r="D991">
        <v>81</v>
      </c>
      <c r="E991">
        <v>-1</v>
      </c>
      <c r="F991">
        <v>-1</v>
      </c>
      <c r="G991">
        <v>-1</v>
      </c>
      <c r="H991">
        <v>-1</v>
      </c>
      <c r="P991">
        <f t="shared" si="30"/>
        <v>0</v>
      </c>
      <c r="Q991">
        <f t="shared" si="31"/>
        <v>0</v>
      </c>
    </row>
    <row r="992" spans="1:17" ht="12.75">
      <c r="A992">
        <v>0.307692307692308</v>
      </c>
      <c r="B992">
        <v>0.02</v>
      </c>
      <c r="C992">
        <v>29</v>
      </c>
      <c r="D992">
        <v>65</v>
      </c>
      <c r="E992">
        <v>680</v>
      </c>
      <c r="F992">
        <v>14</v>
      </c>
      <c r="G992">
        <v>39650</v>
      </c>
      <c r="H992">
        <v>37</v>
      </c>
      <c r="P992">
        <f t="shared" si="30"/>
        <v>666</v>
      </c>
      <c r="Q992">
        <f t="shared" si="31"/>
        <v>39613</v>
      </c>
    </row>
    <row r="993" spans="1:17" ht="12.75">
      <c r="A993">
        <v>0</v>
      </c>
      <c r="B993">
        <v>0</v>
      </c>
      <c r="C993">
        <v>-1</v>
      </c>
      <c r="D993">
        <v>46</v>
      </c>
      <c r="E993">
        <v>-1</v>
      </c>
      <c r="F993">
        <v>-1</v>
      </c>
      <c r="G993">
        <v>-1</v>
      </c>
      <c r="H993">
        <v>-1</v>
      </c>
      <c r="P993">
        <f t="shared" si="30"/>
        <v>0</v>
      </c>
      <c r="Q993">
        <f t="shared" si="31"/>
        <v>0</v>
      </c>
    </row>
    <row r="994" spans="1:17" ht="12.75">
      <c r="A994">
        <v>0.197802197802198</v>
      </c>
      <c r="B994">
        <v>0.018</v>
      </c>
      <c r="C994">
        <v>5</v>
      </c>
      <c r="D994">
        <v>91</v>
      </c>
      <c r="E994">
        <v>-1</v>
      </c>
      <c r="F994">
        <v>-1</v>
      </c>
      <c r="G994">
        <v>-1</v>
      </c>
      <c r="H994">
        <v>-1</v>
      </c>
      <c r="P994">
        <f t="shared" si="30"/>
        <v>0</v>
      </c>
      <c r="Q994">
        <f t="shared" si="31"/>
        <v>0</v>
      </c>
    </row>
    <row r="995" spans="1:17" ht="12.75">
      <c r="A995">
        <v>0.6</v>
      </c>
      <c r="B995">
        <v>0.006</v>
      </c>
      <c r="C995">
        <v>2</v>
      </c>
      <c r="D995">
        <v>10</v>
      </c>
      <c r="E995">
        <v>-1</v>
      </c>
      <c r="F995">
        <v>-1</v>
      </c>
      <c r="G995">
        <v>-1</v>
      </c>
      <c r="H995">
        <v>-1</v>
      </c>
      <c r="P995">
        <f t="shared" si="30"/>
        <v>0</v>
      </c>
      <c r="Q995">
        <f t="shared" si="31"/>
        <v>0</v>
      </c>
    </row>
    <row r="996" spans="1:17" ht="12.75">
      <c r="A996">
        <v>0.466666666666667</v>
      </c>
      <c r="B996">
        <v>0.007</v>
      </c>
      <c r="C996">
        <v>20</v>
      </c>
      <c r="D996">
        <v>15</v>
      </c>
      <c r="E996">
        <v>-1</v>
      </c>
      <c r="F996">
        <v>-1</v>
      </c>
      <c r="G996">
        <v>-1</v>
      </c>
      <c r="H996">
        <v>-1</v>
      </c>
      <c r="P996">
        <f t="shared" si="30"/>
        <v>0</v>
      </c>
      <c r="Q996">
        <f t="shared" si="31"/>
        <v>0</v>
      </c>
    </row>
    <row r="997" spans="1:17" ht="12.75">
      <c r="A997">
        <v>0.542857142857143</v>
      </c>
      <c r="B997">
        <v>0.019</v>
      </c>
      <c r="C997">
        <v>12</v>
      </c>
      <c r="D997">
        <v>35</v>
      </c>
      <c r="E997">
        <v>-1</v>
      </c>
      <c r="F997">
        <v>-1</v>
      </c>
      <c r="G997">
        <v>-1</v>
      </c>
      <c r="H997">
        <v>-1</v>
      </c>
      <c r="P997">
        <f t="shared" si="30"/>
        <v>0</v>
      </c>
      <c r="Q997">
        <f t="shared" si="31"/>
        <v>0</v>
      </c>
    </row>
    <row r="998" spans="1:17" ht="12.75">
      <c r="A998">
        <v>0.265060240963855</v>
      </c>
      <c r="B998">
        <v>0.022</v>
      </c>
      <c r="C998">
        <v>6</v>
      </c>
      <c r="D998">
        <v>83</v>
      </c>
      <c r="E998">
        <v>-1</v>
      </c>
      <c r="F998">
        <v>-1</v>
      </c>
      <c r="G998">
        <v>-1</v>
      </c>
      <c r="H998">
        <v>-1</v>
      </c>
      <c r="P998">
        <f t="shared" si="30"/>
        <v>0</v>
      </c>
      <c r="Q998">
        <f t="shared" si="31"/>
        <v>0</v>
      </c>
    </row>
    <row r="999" spans="1:17" ht="12.75">
      <c r="A999">
        <v>0.421052631578947</v>
      </c>
      <c r="B999">
        <v>0.04</v>
      </c>
      <c r="C999">
        <v>9</v>
      </c>
      <c r="D999">
        <v>95</v>
      </c>
      <c r="E999">
        <v>-1</v>
      </c>
      <c r="F999">
        <v>-1</v>
      </c>
      <c r="G999">
        <v>-1</v>
      </c>
      <c r="H999">
        <v>-1</v>
      </c>
      <c r="P999">
        <f t="shared" si="30"/>
        <v>0</v>
      </c>
      <c r="Q999">
        <f t="shared" si="31"/>
        <v>0</v>
      </c>
    </row>
    <row r="1000" spans="1:17" ht="12.75">
      <c r="A1000">
        <v>0.390243902439024</v>
      </c>
      <c r="B1000">
        <v>0.016</v>
      </c>
      <c r="C1000">
        <v>9</v>
      </c>
      <c r="D1000">
        <v>41</v>
      </c>
      <c r="E1000">
        <v>-1</v>
      </c>
      <c r="F1000">
        <v>-1</v>
      </c>
      <c r="G1000">
        <v>-1</v>
      </c>
      <c r="H1000">
        <v>-1</v>
      </c>
      <c r="P1000">
        <f t="shared" si="30"/>
        <v>0</v>
      </c>
      <c r="Q1000">
        <f t="shared" si="31"/>
        <v>0</v>
      </c>
    </row>
    <row r="1001" spans="1:17" ht="12.75">
      <c r="A1001">
        <v>0.1875</v>
      </c>
      <c r="B1001">
        <v>0.006</v>
      </c>
      <c r="C1001">
        <v>40</v>
      </c>
      <c r="D1001">
        <v>32</v>
      </c>
      <c r="E1001">
        <v>-1</v>
      </c>
      <c r="F1001">
        <v>-1</v>
      </c>
      <c r="G1001">
        <v>-1</v>
      </c>
      <c r="H1001">
        <v>-1</v>
      </c>
      <c r="P1001">
        <f t="shared" si="30"/>
        <v>0</v>
      </c>
      <c r="Q1001">
        <f t="shared" si="31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K18" sqref="K18"/>
    </sheetView>
  </sheetViews>
  <sheetFormatPr defaultColWidth="9.140625" defaultRowHeight="12.75"/>
  <sheetData>
    <row r="1" spans="1:17" ht="12.75">
      <c r="A1" t="s">
        <v>38</v>
      </c>
      <c r="B1" t="s">
        <v>39</v>
      </c>
      <c r="C1" t="s">
        <v>40</v>
      </c>
      <c r="D1" t="s">
        <v>41</v>
      </c>
      <c r="E1" t="s">
        <v>10</v>
      </c>
      <c r="F1" t="s">
        <v>42</v>
      </c>
      <c r="G1" t="s">
        <v>43</v>
      </c>
      <c r="H1" t="s">
        <v>44</v>
      </c>
      <c r="I1" t="s">
        <v>45</v>
      </c>
      <c r="P1" t="s">
        <v>47</v>
      </c>
      <c r="Q1" t="s">
        <v>48</v>
      </c>
    </row>
    <row r="2" spans="1:17" ht="12.75">
      <c r="A2">
        <v>0.523809523809524</v>
      </c>
      <c r="B2">
        <v>0.022</v>
      </c>
      <c r="C2">
        <v>9</v>
      </c>
      <c r="D2">
        <v>42</v>
      </c>
      <c r="E2">
        <v>1101</v>
      </c>
      <c r="F2">
        <v>61</v>
      </c>
      <c r="G2">
        <v>55968</v>
      </c>
      <c r="H2">
        <v>155</v>
      </c>
      <c r="I2">
        <v>15</v>
      </c>
      <c r="J2" t="s">
        <v>28</v>
      </c>
      <c r="P2">
        <f>E2-F2</f>
        <v>1040</v>
      </c>
      <c r="Q2">
        <f>G2-H2</f>
        <v>55813</v>
      </c>
    </row>
    <row r="3" spans="1:17" ht="12.75">
      <c r="A3">
        <v>0.228571428571429</v>
      </c>
      <c r="B3">
        <v>0.008</v>
      </c>
      <c r="C3">
        <v>55</v>
      </c>
      <c r="D3">
        <v>35</v>
      </c>
      <c r="E3">
        <v>-1</v>
      </c>
      <c r="F3">
        <v>-1</v>
      </c>
      <c r="G3">
        <v>-1</v>
      </c>
      <c r="H3">
        <v>-1</v>
      </c>
      <c r="I3">
        <v>120</v>
      </c>
      <c r="J3" t="s">
        <v>29</v>
      </c>
      <c r="P3">
        <f aca="true" t="shared" si="0" ref="P3:P66">E3-F3</f>
        <v>0</v>
      </c>
      <c r="Q3">
        <f aca="true" t="shared" si="1" ref="Q3:Q66">G3-H3</f>
        <v>0</v>
      </c>
    </row>
    <row r="4" spans="1:17" ht="12.75">
      <c r="A4">
        <v>0.325</v>
      </c>
      <c r="B4">
        <v>0.013</v>
      </c>
      <c r="C4">
        <v>64</v>
      </c>
      <c r="D4">
        <v>40</v>
      </c>
      <c r="E4">
        <v>-1</v>
      </c>
      <c r="F4">
        <v>-1</v>
      </c>
      <c r="G4">
        <v>-1</v>
      </c>
      <c r="H4">
        <v>-1</v>
      </c>
      <c r="I4">
        <v>477</v>
      </c>
      <c r="J4" t="s">
        <v>30</v>
      </c>
      <c r="P4">
        <f t="shared" si="0"/>
        <v>0</v>
      </c>
      <c r="Q4">
        <f t="shared" si="1"/>
        <v>0</v>
      </c>
    </row>
    <row r="5" spans="1:17" ht="12.75">
      <c r="A5">
        <v>0.411764705882353</v>
      </c>
      <c r="B5">
        <v>0.021</v>
      </c>
      <c r="C5">
        <v>2</v>
      </c>
      <c r="D5">
        <v>51</v>
      </c>
      <c r="E5">
        <v>-1</v>
      </c>
      <c r="F5">
        <v>-1</v>
      </c>
      <c r="G5">
        <v>-1</v>
      </c>
      <c r="H5">
        <v>-1</v>
      </c>
      <c r="I5">
        <v>898</v>
      </c>
      <c r="J5" t="s">
        <v>31</v>
      </c>
      <c r="P5">
        <f t="shared" si="0"/>
        <v>0</v>
      </c>
      <c r="Q5">
        <f t="shared" si="1"/>
        <v>0</v>
      </c>
    </row>
    <row r="6" spans="1:17" ht="12.75">
      <c r="A6">
        <v>0.150943396226415</v>
      </c>
      <c r="B6">
        <v>0.008</v>
      </c>
      <c r="C6">
        <v>2</v>
      </c>
      <c r="D6">
        <v>53</v>
      </c>
      <c r="E6">
        <v>-1</v>
      </c>
      <c r="F6">
        <v>-1</v>
      </c>
      <c r="G6">
        <v>-1</v>
      </c>
      <c r="H6">
        <v>-1</v>
      </c>
      <c r="I6">
        <v>63.306</v>
      </c>
      <c r="J6" t="s">
        <v>32</v>
      </c>
      <c r="P6">
        <f t="shared" si="0"/>
        <v>0</v>
      </c>
      <c r="Q6">
        <f t="shared" si="1"/>
        <v>0</v>
      </c>
    </row>
    <row r="7" spans="1:17" ht="12.75">
      <c r="A7">
        <v>0.302631578947368</v>
      </c>
      <c r="B7">
        <v>0.023</v>
      </c>
      <c r="C7">
        <v>0</v>
      </c>
      <c r="D7">
        <v>76</v>
      </c>
      <c r="E7">
        <v>-1</v>
      </c>
      <c r="F7">
        <v>-1</v>
      </c>
      <c r="G7">
        <v>-1</v>
      </c>
      <c r="H7">
        <v>-1</v>
      </c>
      <c r="I7">
        <f>SUM(P2:P1001)/COUNTIF(P2:P1001,"&lt;&gt;0")</f>
        <v>3172.52</v>
      </c>
      <c r="J7" t="s">
        <v>22</v>
      </c>
      <c r="P7">
        <f t="shared" si="0"/>
        <v>0</v>
      </c>
      <c r="Q7">
        <f t="shared" si="1"/>
        <v>0</v>
      </c>
    </row>
    <row r="8" spans="1:17" ht="12.75">
      <c r="A8">
        <v>0.0563380281690141</v>
      </c>
      <c r="B8">
        <v>0.004</v>
      </c>
      <c r="C8">
        <v>14</v>
      </c>
      <c r="D8">
        <v>71</v>
      </c>
      <c r="E8">
        <v>-1</v>
      </c>
      <c r="F8">
        <v>-1</v>
      </c>
      <c r="G8">
        <v>-1</v>
      </c>
      <c r="H8">
        <v>-1</v>
      </c>
      <c r="I8">
        <f>SUM(Q2:Q1001)/COUNTIF(Q2:Q1001,"&lt;&gt;0")</f>
        <v>152059.29</v>
      </c>
      <c r="J8" t="s">
        <v>46</v>
      </c>
      <c r="P8">
        <f t="shared" si="0"/>
        <v>0</v>
      </c>
      <c r="Q8">
        <f t="shared" si="1"/>
        <v>0</v>
      </c>
    </row>
    <row r="9" spans="1:17" ht="12.75">
      <c r="A9">
        <v>0.333333333333333</v>
      </c>
      <c r="B9">
        <v>0.003</v>
      </c>
      <c r="C9">
        <v>113</v>
      </c>
      <c r="D9">
        <v>9</v>
      </c>
      <c r="E9">
        <v>-1</v>
      </c>
      <c r="F9">
        <v>-1</v>
      </c>
      <c r="G9">
        <v>-1</v>
      </c>
      <c r="H9">
        <v>-1</v>
      </c>
      <c r="P9">
        <f t="shared" si="0"/>
        <v>0</v>
      </c>
      <c r="Q9">
        <f t="shared" si="1"/>
        <v>0</v>
      </c>
    </row>
    <row r="10" spans="1:17" ht="12.75">
      <c r="A10">
        <v>0.32</v>
      </c>
      <c r="B10">
        <v>0.016</v>
      </c>
      <c r="C10">
        <v>9</v>
      </c>
      <c r="D10">
        <v>50</v>
      </c>
      <c r="E10">
        <v>-1</v>
      </c>
      <c r="F10">
        <v>-1</v>
      </c>
      <c r="G10">
        <v>-1</v>
      </c>
      <c r="H10">
        <v>-1</v>
      </c>
      <c r="P10">
        <f t="shared" si="0"/>
        <v>0</v>
      </c>
      <c r="Q10">
        <f t="shared" si="1"/>
        <v>0</v>
      </c>
    </row>
    <row r="11" spans="1:17" ht="12.75">
      <c r="A11">
        <v>0.305263157894737</v>
      </c>
      <c r="B11">
        <v>0.029</v>
      </c>
      <c r="C11">
        <v>0</v>
      </c>
      <c r="D11">
        <v>95</v>
      </c>
      <c r="E11">
        <v>-1</v>
      </c>
      <c r="F11">
        <v>-1</v>
      </c>
      <c r="G11">
        <v>-1</v>
      </c>
      <c r="H11">
        <v>-1</v>
      </c>
      <c r="P11">
        <f t="shared" si="0"/>
        <v>0</v>
      </c>
      <c r="Q11">
        <f t="shared" si="1"/>
        <v>0</v>
      </c>
    </row>
    <row r="12" spans="1:17" ht="12.75">
      <c r="A12">
        <v>0.290697674418605</v>
      </c>
      <c r="B12">
        <v>0.025</v>
      </c>
      <c r="C12">
        <v>8</v>
      </c>
      <c r="D12">
        <v>86</v>
      </c>
      <c r="E12">
        <v>1303</v>
      </c>
      <c r="F12">
        <v>77</v>
      </c>
      <c r="G12">
        <v>68264</v>
      </c>
      <c r="H12">
        <v>211</v>
      </c>
      <c r="P12">
        <f t="shared" si="0"/>
        <v>1226</v>
      </c>
      <c r="Q12">
        <f t="shared" si="1"/>
        <v>68053</v>
      </c>
    </row>
    <row r="13" spans="1:17" ht="12.75">
      <c r="A13">
        <v>0.277777777777778</v>
      </c>
      <c r="B13">
        <v>0.02</v>
      </c>
      <c r="C13">
        <v>3</v>
      </c>
      <c r="D13">
        <v>72</v>
      </c>
      <c r="E13">
        <v>-1</v>
      </c>
      <c r="F13">
        <v>-1</v>
      </c>
      <c r="G13">
        <v>-1</v>
      </c>
      <c r="H13">
        <v>-1</v>
      </c>
      <c r="P13">
        <f t="shared" si="0"/>
        <v>0</v>
      </c>
      <c r="Q13">
        <f t="shared" si="1"/>
        <v>0</v>
      </c>
    </row>
    <row r="14" spans="1:17" ht="12.75">
      <c r="A14">
        <v>0.118811881188119</v>
      </c>
      <c r="B14">
        <v>0.012</v>
      </c>
      <c r="C14">
        <v>173</v>
      </c>
      <c r="D14">
        <v>101</v>
      </c>
      <c r="E14">
        <v>-1</v>
      </c>
      <c r="F14">
        <v>-1</v>
      </c>
      <c r="G14">
        <v>-1</v>
      </c>
      <c r="H14">
        <v>-1</v>
      </c>
      <c r="P14">
        <f t="shared" si="0"/>
        <v>0</v>
      </c>
      <c r="Q14">
        <f t="shared" si="1"/>
        <v>0</v>
      </c>
    </row>
    <row r="15" spans="1:17" ht="12.75">
      <c r="A15">
        <v>0.465116279069767</v>
      </c>
      <c r="B15">
        <v>0.04</v>
      </c>
      <c r="C15">
        <v>6</v>
      </c>
      <c r="D15">
        <v>86</v>
      </c>
      <c r="E15">
        <v>-1</v>
      </c>
      <c r="F15">
        <v>-1</v>
      </c>
      <c r="G15">
        <v>-1</v>
      </c>
      <c r="H15">
        <v>-1</v>
      </c>
      <c r="P15">
        <f t="shared" si="0"/>
        <v>0</v>
      </c>
      <c r="Q15">
        <f t="shared" si="1"/>
        <v>0</v>
      </c>
    </row>
    <row r="16" spans="1:17" ht="12.75">
      <c r="A16">
        <v>0.161616161616162</v>
      </c>
      <c r="B16">
        <v>0.016</v>
      </c>
      <c r="C16">
        <v>2</v>
      </c>
      <c r="D16">
        <v>99</v>
      </c>
      <c r="E16">
        <v>-1</v>
      </c>
      <c r="F16">
        <v>-1</v>
      </c>
      <c r="G16">
        <v>-1</v>
      </c>
      <c r="H16">
        <v>-1</v>
      </c>
      <c r="P16">
        <f t="shared" si="0"/>
        <v>0</v>
      </c>
      <c r="Q16">
        <f t="shared" si="1"/>
        <v>0</v>
      </c>
    </row>
    <row r="17" spans="1:17" ht="12.75">
      <c r="A17">
        <v>0.283950617283951</v>
      </c>
      <c r="B17">
        <v>0.023</v>
      </c>
      <c r="C17">
        <v>49</v>
      </c>
      <c r="D17">
        <v>81</v>
      </c>
      <c r="E17">
        <v>-1</v>
      </c>
      <c r="F17">
        <v>-1</v>
      </c>
      <c r="G17">
        <v>-1</v>
      </c>
      <c r="H17">
        <v>-1</v>
      </c>
      <c r="P17">
        <f t="shared" si="0"/>
        <v>0</v>
      </c>
      <c r="Q17">
        <f t="shared" si="1"/>
        <v>0</v>
      </c>
    </row>
    <row r="18" spans="1:17" ht="12.75">
      <c r="A18">
        <v>0.311827956989247</v>
      </c>
      <c r="B18">
        <v>0.029</v>
      </c>
      <c r="C18">
        <v>17</v>
      </c>
      <c r="D18">
        <v>93</v>
      </c>
      <c r="E18">
        <v>-1</v>
      </c>
      <c r="F18">
        <v>-1</v>
      </c>
      <c r="G18">
        <v>-1</v>
      </c>
      <c r="H18">
        <v>-1</v>
      </c>
      <c r="P18">
        <f t="shared" si="0"/>
        <v>0</v>
      </c>
      <c r="Q18">
        <f t="shared" si="1"/>
        <v>0</v>
      </c>
    </row>
    <row r="19" spans="1:17" ht="12.75">
      <c r="A19">
        <v>0.285714285714286</v>
      </c>
      <c r="B19">
        <v>0.004</v>
      </c>
      <c r="C19">
        <v>42</v>
      </c>
      <c r="D19">
        <v>14</v>
      </c>
      <c r="E19">
        <v>-1</v>
      </c>
      <c r="F19">
        <v>-1</v>
      </c>
      <c r="G19">
        <v>-1</v>
      </c>
      <c r="H19">
        <v>-1</v>
      </c>
      <c r="P19">
        <f t="shared" si="0"/>
        <v>0</v>
      </c>
      <c r="Q19">
        <f t="shared" si="1"/>
        <v>0</v>
      </c>
    </row>
    <row r="20" spans="1:17" ht="12.75">
      <c r="A20">
        <v>0.171428571428571</v>
      </c>
      <c r="B20">
        <v>0.012</v>
      </c>
      <c r="C20">
        <v>84</v>
      </c>
      <c r="D20">
        <v>70</v>
      </c>
      <c r="E20">
        <v>-1</v>
      </c>
      <c r="F20">
        <v>-1</v>
      </c>
      <c r="G20">
        <v>-1</v>
      </c>
      <c r="H20">
        <v>-1</v>
      </c>
      <c r="P20">
        <f t="shared" si="0"/>
        <v>0</v>
      </c>
      <c r="Q20">
        <f t="shared" si="1"/>
        <v>0</v>
      </c>
    </row>
    <row r="21" spans="1:17" ht="12.75">
      <c r="A21">
        <v>0.324675324675325</v>
      </c>
      <c r="B21">
        <v>0.025</v>
      </c>
      <c r="C21">
        <v>17</v>
      </c>
      <c r="D21">
        <v>77</v>
      </c>
      <c r="E21">
        <v>-1</v>
      </c>
      <c r="F21">
        <v>-1</v>
      </c>
      <c r="G21">
        <v>-1</v>
      </c>
      <c r="H21">
        <v>-1</v>
      </c>
      <c r="P21">
        <f t="shared" si="0"/>
        <v>0</v>
      </c>
      <c r="Q21">
        <f t="shared" si="1"/>
        <v>0</v>
      </c>
    </row>
    <row r="22" spans="1:17" ht="12.75">
      <c r="A22">
        <v>0.285714285714286</v>
      </c>
      <c r="B22">
        <v>0.004</v>
      </c>
      <c r="C22">
        <v>66</v>
      </c>
      <c r="D22">
        <v>14</v>
      </c>
      <c r="E22">
        <v>9334</v>
      </c>
      <c r="F22">
        <v>2738</v>
      </c>
      <c r="G22">
        <v>254859</v>
      </c>
      <c r="H22">
        <v>7694</v>
      </c>
      <c r="P22">
        <f t="shared" si="0"/>
        <v>6596</v>
      </c>
      <c r="Q22">
        <f t="shared" si="1"/>
        <v>247165</v>
      </c>
    </row>
    <row r="23" spans="1:17" ht="12.75">
      <c r="A23">
        <v>0.151162790697674</v>
      </c>
      <c r="B23">
        <v>0.013</v>
      </c>
      <c r="C23">
        <v>2</v>
      </c>
      <c r="D23">
        <v>86</v>
      </c>
      <c r="E23">
        <v>-1</v>
      </c>
      <c r="F23">
        <v>-1</v>
      </c>
      <c r="G23">
        <v>-1</v>
      </c>
      <c r="H23">
        <v>-1</v>
      </c>
      <c r="P23">
        <f t="shared" si="0"/>
        <v>0</v>
      </c>
      <c r="Q23">
        <f t="shared" si="1"/>
        <v>0</v>
      </c>
    </row>
    <row r="24" spans="1:17" ht="12.75">
      <c r="A24">
        <v>0.307692307692308</v>
      </c>
      <c r="B24">
        <v>0.004</v>
      </c>
      <c r="C24">
        <v>251</v>
      </c>
      <c r="D24">
        <v>13</v>
      </c>
      <c r="E24">
        <v>-1</v>
      </c>
      <c r="F24">
        <v>-1</v>
      </c>
      <c r="G24">
        <v>-1</v>
      </c>
      <c r="H24">
        <v>-1</v>
      </c>
      <c r="P24">
        <f t="shared" si="0"/>
        <v>0</v>
      </c>
      <c r="Q24">
        <f t="shared" si="1"/>
        <v>0</v>
      </c>
    </row>
    <row r="25" spans="1:17" ht="12.75">
      <c r="A25">
        <v>0.25</v>
      </c>
      <c r="B25">
        <v>0.023</v>
      </c>
      <c r="C25">
        <v>0</v>
      </c>
      <c r="D25">
        <v>92</v>
      </c>
      <c r="E25">
        <v>-1</v>
      </c>
      <c r="F25">
        <v>-1</v>
      </c>
      <c r="G25">
        <v>-1</v>
      </c>
      <c r="H25">
        <v>-1</v>
      </c>
      <c r="P25">
        <f t="shared" si="0"/>
        <v>0</v>
      </c>
      <c r="Q25">
        <f t="shared" si="1"/>
        <v>0</v>
      </c>
    </row>
    <row r="26" spans="1:17" ht="12.75">
      <c r="A26">
        <v>0.28</v>
      </c>
      <c r="B26">
        <v>0.014</v>
      </c>
      <c r="C26">
        <v>22</v>
      </c>
      <c r="D26">
        <v>50</v>
      </c>
      <c r="E26">
        <v>-1</v>
      </c>
      <c r="F26">
        <v>-1</v>
      </c>
      <c r="G26">
        <v>-1</v>
      </c>
      <c r="H26">
        <v>-1</v>
      </c>
      <c r="P26">
        <f t="shared" si="0"/>
        <v>0</v>
      </c>
      <c r="Q26">
        <f t="shared" si="1"/>
        <v>0</v>
      </c>
    </row>
    <row r="27" spans="1:17" ht="12.75">
      <c r="A27">
        <v>0.363636363636364</v>
      </c>
      <c r="B27">
        <v>0.012</v>
      </c>
      <c r="C27">
        <v>0</v>
      </c>
      <c r="D27">
        <v>33</v>
      </c>
      <c r="E27">
        <v>-1</v>
      </c>
      <c r="F27">
        <v>-1</v>
      </c>
      <c r="G27">
        <v>-1</v>
      </c>
      <c r="H27">
        <v>-1</v>
      </c>
      <c r="P27">
        <f t="shared" si="0"/>
        <v>0</v>
      </c>
      <c r="Q27">
        <f t="shared" si="1"/>
        <v>0</v>
      </c>
    </row>
    <row r="28" spans="1:17" ht="12.75">
      <c r="A28">
        <v>0.161290322580645</v>
      </c>
      <c r="B28">
        <v>0.01</v>
      </c>
      <c r="C28">
        <v>6</v>
      </c>
      <c r="D28">
        <v>62</v>
      </c>
      <c r="E28">
        <v>-1</v>
      </c>
      <c r="F28">
        <v>-1</v>
      </c>
      <c r="G28">
        <v>-1</v>
      </c>
      <c r="H28">
        <v>-1</v>
      </c>
      <c r="P28">
        <f t="shared" si="0"/>
        <v>0</v>
      </c>
      <c r="Q28">
        <f t="shared" si="1"/>
        <v>0</v>
      </c>
    </row>
    <row r="29" spans="1:17" ht="12.75">
      <c r="A29">
        <v>0.521276595744681</v>
      </c>
      <c r="B29">
        <v>0.049</v>
      </c>
      <c r="C29">
        <v>0</v>
      </c>
      <c r="D29">
        <v>94</v>
      </c>
      <c r="E29">
        <v>-1</v>
      </c>
      <c r="F29">
        <v>-1</v>
      </c>
      <c r="G29">
        <v>-1</v>
      </c>
      <c r="H29">
        <v>-1</v>
      </c>
      <c r="P29">
        <f t="shared" si="0"/>
        <v>0</v>
      </c>
      <c r="Q29">
        <f t="shared" si="1"/>
        <v>0</v>
      </c>
    </row>
    <row r="30" spans="1:17" ht="12.75">
      <c r="A30">
        <v>0.28169014084507</v>
      </c>
      <c r="B30">
        <v>0.02</v>
      </c>
      <c r="C30">
        <v>4</v>
      </c>
      <c r="D30">
        <v>71</v>
      </c>
      <c r="E30">
        <v>-1</v>
      </c>
      <c r="F30">
        <v>-1</v>
      </c>
      <c r="G30">
        <v>-1</v>
      </c>
      <c r="H30">
        <v>-1</v>
      </c>
      <c r="P30">
        <f t="shared" si="0"/>
        <v>0</v>
      </c>
      <c r="Q30">
        <f t="shared" si="1"/>
        <v>0</v>
      </c>
    </row>
    <row r="31" spans="1:17" ht="12.75">
      <c r="A31">
        <v>0.28735632183908</v>
      </c>
      <c r="B31">
        <v>0.025</v>
      </c>
      <c r="C31">
        <v>7</v>
      </c>
      <c r="D31">
        <v>87</v>
      </c>
      <c r="E31">
        <v>-1</v>
      </c>
      <c r="F31">
        <v>-1</v>
      </c>
      <c r="G31">
        <v>-1</v>
      </c>
      <c r="H31">
        <v>-1</v>
      </c>
      <c r="P31">
        <f t="shared" si="0"/>
        <v>0</v>
      </c>
      <c r="Q31">
        <f t="shared" si="1"/>
        <v>0</v>
      </c>
    </row>
    <row r="32" spans="1:17" ht="12.75">
      <c r="A32">
        <v>0.372549019607843</v>
      </c>
      <c r="B32">
        <v>0.019</v>
      </c>
      <c r="C32">
        <v>76</v>
      </c>
      <c r="D32">
        <v>51</v>
      </c>
      <c r="E32">
        <v>3256</v>
      </c>
      <c r="F32">
        <v>319</v>
      </c>
      <c r="G32">
        <v>152151</v>
      </c>
      <c r="H32">
        <v>961</v>
      </c>
      <c r="P32">
        <f t="shared" si="0"/>
        <v>2937</v>
      </c>
      <c r="Q32">
        <f t="shared" si="1"/>
        <v>151190</v>
      </c>
    </row>
    <row r="33" spans="1:17" ht="12.75">
      <c r="A33">
        <v>0.243243243243243</v>
      </c>
      <c r="B33">
        <v>0.018</v>
      </c>
      <c r="C33">
        <v>6</v>
      </c>
      <c r="D33">
        <v>74</v>
      </c>
      <c r="E33">
        <v>-1</v>
      </c>
      <c r="F33">
        <v>-1</v>
      </c>
      <c r="G33">
        <v>-1</v>
      </c>
      <c r="H33">
        <v>-1</v>
      </c>
      <c r="P33">
        <f t="shared" si="0"/>
        <v>0</v>
      </c>
      <c r="Q33">
        <f t="shared" si="1"/>
        <v>0</v>
      </c>
    </row>
    <row r="34" spans="1:17" ht="12.75">
      <c r="A34">
        <v>0.301204819277108</v>
      </c>
      <c r="B34">
        <v>0.025</v>
      </c>
      <c r="C34">
        <v>1</v>
      </c>
      <c r="D34">
        <v>83</v>
      </c>
      <c r="E34">
        <v>-1</v>
      </c>
      <c r="F34">
        <v>-1</v>
      </c>
      <c r="G34">
        <v>-1</v>
      </c>
      <c r="H34">
        <v>-1</v>
      </c>
      <c r="P34">
        <f t="shared" si="0"/>
        <v>0</v>
      </c>
      <c r="Q34">
        <f t="shared" si="1"/>
        <v>0</v>
      </c>
    </row>
    <row r="35" spans="1:17" ht="12.75">
      <c r="A35">
        <v>0.22</v>
      </c>
      <c r="B35">
        <v>0.011</v>
      </c>
      <c r="C35">
        <v>14</v>
      </c>
      <c r="D35">
        <v>50</v>
      </c>
      <c r="E35">
        <v>-1</v>
      </c>
      <c r="F35">
        <v>-1</v>
      </c>
      <c r="G35">
        <v>-1</v>
      </c>
      <c r="H35">
        <v>-1</v>
      </c>
      <c r="P35">
        <f t="shared" si="0"/>
        <v>0</v>
      </c>
      <c r="Q35">
        <f t="shared" si="1"/>
        <v>0</v>
      </c>
    </row>
    <row r="36" spans="1:17" ht="12.75">
      <c r="A36">
        <v>0.288888888888889</v>
      </c>
      <c r="B36">
        <v>0.013</v>
      </c>
      <c r="C36">
        <v>1</v>
      </c>
      <c r="D36">
        <v>45</v>
      </c>
      <c r="E36">
        <v>-1</v>
      </c>
      <c r="F36">
        <v>-1</v>
      </c>
      <c r="G36">
        <v>-1</v>
      </c>
      <c r="H36">
        <v>-1</v>
      </c>
      <c r="P36">
        <f t="shared" si="0"/>
        <v>0</v>
      </c>
      <c r="Q36">
        <f t="shared" si="1"/>
        <v>0</v>
      </c>
    </row>
    <row r="37" spans="1:17" ht="12.75">
      <c r="A37">
        <v>0.1</v>
      </c>
      <c r="B37">
        <v>0.006</v>
      </c>
      <c r="C37">
        <v>6</v>
      </c>
      <c r="D37">
        <v>60</v>
      </c>
      <c r="E37">
        <v>-1</v>
      </c>
      <c r="F37">
        <v>-1</v>
      </c>
      <c r="G37">
        <v>-1</v>
      </c>
      <c r="H37">
        <v>-1</v>
      </c>
      <c r="P37">
        <f t="shared" si="0"/>
        <v>0</v>
      </c>
      <c r="Q37">
        <f t="shared" si="1"/>
        <v>0</v>
      </c>
    </row>
    <row r="38" spans="1:17" ht="12.75">
      <c r="A38">
        <v>0.0769230769230769</v>
      </c>
      <c r="B38">
        <v>0.003</v>
      </c>
      <c r="C38">
        <v>18</v>
      </c>
      <c r="D38">
        <v>39</v>
      </c>
      <c r="E38">
        <v>-1</v>
      </c>
      <c r="F38">
        <v>-1</v>
      </c>
      <c r="G38">
        <v>-1</v>
      </c>
      <c r="H38">
        <v>-1</v>
      </c>
      <c r="P38">
        <f t="shared" si="0"/>
        <v>0</v>
      </c>
      <c r="Q38">
        <f t="shared" si="1"/>
        <v>0</v>
      </c>
    </row>
    <row r="39" spans="1:17" ht="12.75">
      <c r="A39">
        <v>0.209876543209877</v>
      </c>
      <c r="B39">
        <v>0.017</v>
      </c>
      <c r="C39">
        <v>3</v>
      </c>
      <c r="D39">
        <v>81</v>
      </c>
      <c r="E39">
        <v>-1</v>
      </c>
      <c r="F39">
        <v>-1</v>
      </c>
      <c r="G39">
        <v>-1</v>
      </c>
      <c r="H39">
        <v>-1</v>
      </c>
      <c r="P39">
        <f t="shared" si="0"/>
        <v>0</v>
      </c>
      <c r="Q39">
        <f t="shared" si="1"/>
        <v>0</v>
      </c>
    </row>
    <row r="40" spans="1:17" ht="12.75">
      <c r="A40">
        <v>0.213483146067416</v>
      </c>
      <c r="B40">
        <v>0.019</v>
      </c>
      <c r="C40">
        <v>14</v>
      </c>
      <c r="D40">
        <v>89</v>
      </c>
      <c r="E40">
        <v>-1</v>
      </c>
      <c r="F40">
        <v>-1</v>
      </c>
      <c r="G40">
        <v>-1</v>
      </c>
      <c r="H40">
        <v>-1</v>
      </c>
      <c r="P40">
        <f t="shared" si="0"/>
        <v>0</v>
      </c>
      <c r="Q40">
        <f t="shared" si="1"/>
        <v>0</v>
      </c>
    </row>
    <row r="41" spans="1:17" ht="12.75">
      <c r="A41">
        <v>0.421686746987952</v>
      </c>
      <c r="B41">
        <v>0.035</v>
      </c>
      <c r="C41">
        <v>49</v>
      </c>
      <c r="D41">
        <v>83</v>
      </c>
      <c r="E41">
        <v>-1</v>
      </c>
      <c r="F41">
        <v>-1</v>
      </c>
      <c r="G41">
        <v>-1</v>
      </c>
      <c r="H41">
        <v>-1</v>
      </c>
      <c r="P41">
        <f t="shared" si="0"/>
        <v>0</v>
      </c>
      <c r="Q41">
        <f t="shared" si="1"/>
        <v>0</v>
      </c>
    </row>
    <row r="42" spans="1:17" ht="12.75">
      <c r="A42">
        <v>0.4</v>
      </c>
      <c r="B42">
        <v>0.02</v>
      </c>
      <c r="C42">
        <v>3</v>
      </c>
      <c r="D42">
        <v>50</v>
      </c>
      <c r="E42">
        <v>2323</v>
      </c>
      <c r="F42">
        <v>277</v>
      </c>
      <c r="G42">
        <v>104973</v>
      </c>
      <c r="H42">
        <v>731</v>
      </c>
      <c r="P42">
        <f t="shared" si="0"/>
        <v>2046</v>
      </c>
      <c r="Q42">
        <f t="shared" si="1"/>
        <v>104242</v>
      </c>
    </row>
    <row r="43" spans="1:17" ht="12.75">
      <c r="A43">
        <v>0.318181818181818</v>
      </c>
      <c r="B43">
        <v>0.007</v>
      </c>
      <c r="C43">
        <v>10</v>
      </c>
      <c r="D43">
        <v>22</v>
      </c>
      <c r="E43">
        <v>-1</v>
      </c>
      <c r="F43">
        <v>-1</v>
      </c>
      <c r="G43">
        <v>-1</v>
      </c>
      <c r="H43">
        <v>-1</v>
      </c>
      <c r="P43">
        <f t="shared" si="0"/>
        <v>0</v>
      </c>
      <c r="Q43">
        <f t="shared" si="1"/>
        <v>0</v>
      </c>
    </row>
    <row r="44" spans="1:17" ht="12.75">
      <c r="A44">
        <v>0.30952380952381</v>
      </c>
      <c r="B44">
        <v>0.013</v>
      </c>
      <c r="C44">
        <v>1</v>
      </c>
      <c r="D44">
        <v>42</v>
      </c>
      <c r="E44">
        <v>-1</v>
      </c>
      <c r="F44">
        <v>-1</v>
      </c>
      <c r="G44">
        <v>-1</v>
      </c>
      <c r="H44">
        <v>-1</v>
      </c>
      <c r="P44">
        <f t="shared" si="0"/>
        <v>0</v>
      </c>
      <c r="Q44">
        <f t="shared" si="1"/>
        <v>0</v>
      </c>
    </row>
    <row r="45" spans="1:17" ht="12.75">
      <c r="A45">
        <v>0.204545454545455</v>
      </c>
      <c r="B45">
        <v>0.009</v>
      </c>
      <c r="C45">
        <v>5</v>
      </c>
      <c r="D45">
        <v>44</v>
      </c>
      <c r="E45">
        <v>-1</v>
      </c>
      <c r="F45">
        <v>-1</v>
      </c>
      <c r="G45">
        <v>-1</v>
      </c>
      <c r="H45">
        <v>-1</v>
      </c>
      <c r="P45">
        <f t="shared" si="0"/>
        <v>0</v>
      </c>
      <c r="Q45">
        <f t="shared" si="1"/>
        <v>0</v>
      </c>
    </row>
    <row r="46" spans="1:17" ht="12.75">
      <c r="A46">
        <v>0.789473684210526</v>
      </c>
      <c r="B46">
        <v>0.015</v>
      </c>
      <c r="C46">
        <v>3</v>
      </c>
      <c r="D46">
        <v>19</v>
      </c>
      <c r="E46">
        <v>-1</v>
      </c>
      <c r="F46">
        <v>-1</v>
      </c>
      <c r="G46">
        <v>-1</v>
      </c>
      <c r="H46">
        <v>-1</v>
      </c>
      <c r="P46">
        <f t="shared" si="0"/>
        <v>0</v>
      </c>
      <c r="Q46">
        <f t="shared" si="1"/>
        <v>0</v>
      </c>
    </row>
    <row r="47" spans="1:17" ht="12.75">
      <c r="A47">
        <v>0.158730158730159</v>
      </c>
      <c r="B47">
        <v>0.01</v>
      </c>
      <c r="C47">
        <v>4</v>
      </c>
      <c r="D47">
        <v>63</v>
      </c>
      <c r="E47">
        <v>-1</v>
      </c>
      <c r="F47">
        <v>-1</v>
      </c>
      <c r="G47">
        <v>-1</v>
      </c>
      <c r="H47">
        <v>-1</v>
      </c>
      <c r="P47">
        <f t="shared" si="0"/>
        <v>0</v>
      </c>
      <c r="Q47">
        <f t="shared" si="1"/>
        <v>0</v>
      </c>
    </row>
    <row r="48" spans="1:17" ht="12.75">
      <c r="A48">
        <v>0.3</v>
      </c>
      <c r="B48">
        <v>0.015</v>
      </c>
      <c r="C48">
        <v>2</v>
      </c>
      <c r="D48">
        <v>50</v>
      </c>
      <c r="E48">
        <v>-1</v>
      </c>
      <c r="F48">
        <v>-1</v>
      </c>
      <c r="G48">
        <v>-1</v>
      </c>
      <c r="H48">
        <v>-1</v>
      </c>
      <c r="P48">
        <f t="shared" si="0"/>
        <v>0</v>
      </c>
      <c r="Q48">
        <f t="shared" si="1"/>
        <v>0</v>
      </c>
    </row>
    <row r="49" spans="1:17" ht="12.75">
      <c r="A49">
        <v>0</v>
      </c>
      <c r="B49">
        <v>0</v>
      </c>
      <c r="C49">
        <v>-1</v>
      </c>
      <c r="D49">
        <v>36</v>
      </c>
      <c r="E49">
        <v>-1</v>
      </c>
      <c r="F49">
        <v>-1</v>
      </c>
      <c r="G49">
        <v>-1</v>
      </c>
      <c r="H49">
        <v>-1</v>
      </c>
      <c r="P49">
        <f t="shared" si="0"/>
        <v>0</v>
      </c>
      <c r="Q49">
        <f t="shared" si="1"/>
        <v>0</v>
      </c>
    </row>
    <row r="50" spans="1:17" ht="12.75">
      <c r="A50">
        <v>0.0425531914893617</v>
      </c>
      <c r="B50">
        <v>0.004</v>
      </c>
      <c r="C50">
        <v>194</v>
      </c>
      <c r="D50">
        <v>94</v>
      </c>
      <c r="E50">
        <v>-1</v>
      </c>
      <c r="F50">
        <v>-1</v>
      </c>
      <c r="G50">
        <v>-1</v>
      </c>
      <c r="H50">
        <v>-1</v>
      </c>
      <c r="P50">
        <f t="shared" si="0"/>
        <v>0</v>
      </c>
      <c r="Q50">
        <f t="shared" si="1"/>
        <v>0</v>
      </c>
    </row>
    <row r="51" spans="1:17" ht="12.75">
      <c r="A51">
        <v>0.210526315789474</v>
      </c>
      <c r="B51">
        <v>0.004</v>
      </c>
      <c r="C51">
        <v>22</v>
      </c>
      <c r="D51">
        <v>19</v>
      </c>
      <c r="E51">
        <v>-1</v>
      </c>
      <c r="F51">
        <v>-1</v>
      </c>
      <c r="G51">
        <v>-1</v>
      </c>
      <c r="H51">
        <v>-1</v>
      </c>
      <c r="P51">
        <f t="shared" si="0"/>
        <v>0</v>
      </c>
      <c r="Q51">
        <f t="shared" si="1"/>
        <v>0</v>
      </c>
    </row>
    <row r="52" spans="1:17" ht="12.75">
      <c r="A52">
        <v>0.326315789473684</v>
      </c>
      <c r="B52">
        <v>0.031</v>
      </c>
      <c r="C52">
        <v>2</v>
      </c>
      <c r="D52">
        <v>95</v>
      </c>
      <c r="E52">
        <v>1526</v>
      </c>
      <c r="F52">
        <v>168</v>
      </c>
      <c r="G52">
        <v>63126</v>
      </c>
      <c r="H52">
        <v>396</v>
      </c>
      <c r="P52">
        <f t="shared" si="0"/>
        <v>1358</v>
      </c>
      <c r="Q52">
        <f t="shared" si="1"/>
        <v>62730</v>
      </c>
    </row>
    <row r="53" spans="1:17" ht="12.75">
      <c r="A53">
        <v>0.329545454545455</v>
      </c>
      <c r="B53">
        <v>0.029</v>
      </c>
      <c r="C53">
        <v>16</v>
      </c>
      <c r="D53">
        <v>88</v>
      </c>
      <c r="E53">
        <v>-1</v>
      </c>
      <c r="F53">
        <v>-1</v>
      </c>
      <c r="G53">
        <v>-1</v>
      </c>
      <c r="H53">
        <v>-1</v>
      </c>
      <c r="P53">
        <f t="shared" si="0"/>
        <v>0</v>
      </c>
      <c r="Q53">
        <f t="shared" si="1"/>
        <v>0</v>
      </c>
    </row>
    <row r="54" spans="1:17" ht="12.75">
      <c r="A54">
        <v>0.0315789473684211</v>
      </c>
      <c r="B54">
        <v>0.003</v>
      </c>
      <c r="C54">
        <v>108</v>
      </c>
      <c r="D54">
        <v>95</v>
      </c>
      <c r="E54">
        <v>-1</v>
      </c>
      <c r="F54">
        <v>-1</v>
      </c>
      <c r="G54">
        <v>-1</v>
      </c>
      <c r="H54">
        <v>-1</v>
      </c>
      <c r="P54">
        <f t="shared" si="0"/>
        <v>0</v>
      </c>
      <c r="Q54">
        <f t="shared" si="1"/>
        <v>0</v>
      </c>
    </row>
    <row r="55" spans="1:17" ht="12.75">
      <c r="A55">
        <v>0.246575342465753</v>
      </c>
      <c r="B55">
        <v>0.018</v>
      </c>
      <c r="C55">
        <v>2</v>
      </c>
      <c r="D55">
        <v>73</v>
      </c>
      <c r="E55">
        <v>-1</v>
      </c>
      <c r="F55">
        <v>-1</v>
      </c>
      <c r="G55">
        <v>-1</v>
      </c>
      <c r="H55">
        <v>-1</v>
      </c>
      <c r="P55">
        <f t="shared" si="0"/>
        <v>0</v>
      </c>
      <c r="Q55">
        <f t="shared" si="1"/>
        <v>0</v>
      </c>
    </row>
    <row r="56" spans="1:17" ht="12.75">
      <c r="A56">
        <v>0.203125</v>
      </c>
      <c r="B56">
        <v>0.013</v>
      </c>
      <c r="C56">
        <v>31</v>
      </c>
      <c r="D56">
        <v>64</v>
      </c>
      <c r="E56">
        <v>-1</v>
      </c>
      <c r="F56">
        <v>-1</v>
      </c>
      <c r="G56">
        <v>-1</v>
      </c>
      <c r="H56">
        <v>-1</v>
      </c>
      <c r="P56">
        <f t="shared" si="0"/>
        <v>0</v>
      </c>
      <c r="Q56">
        <f t="shared" si="1"/>
        <v>0</v>
      </c>
    </row>
    <row r="57" spans="1:17" ht="12.75">
      <c r="A57">
        <v>0.181818181818182</v>
      </c>
      <c r="B57">
        <v>0.008</v>
      </c>
      <c r="C57">
        <v>16</v>
      </c>
      <c r="D57">
        <v>44</v>
      </c>
      <c r="E57">
        <v>-1</v>
      </c>
      <c r="F57">
        <v>-1</v>
      </c>
      <c r="G57">
        <v>-1</v>
      </c>
      <c r="H57">
        <v>-1</v>
      </c>
      <c r="P57">
        <f t="shared" si="0"/>
        <v>0</v>
      </c>
      <c r="Q57">
        <f t="shared" si="1"/>
        <v>0</v>
      </c>
    </row>
    <row r="58" spans="1:17" ht="12.75">
      <c r="A58">
        <v>0.333333333333333</v>
      </c>
      <c r="B58">
        <v>0.007</v>
      </c>
      <c r="C58">
        <v>32</v>
      </c>
      <c r="D58">
        <v>21</v>
      </c>
      <c r="E58">
        <v>-1</v>
      </c>
      <c r="F58">
        <v>-1</v>
      </c>
      <c r="G58">
        <v>-1</v>
      </c>
      <c r="H58">
        <v>-1</v>
      </c>
      <c r="P58">
        <f t="shared" si="0"/>
        <v>0</v>
      </c>
      <c r="Q58">
        <f t="shared" si="1"/>
        <v>0</v>
      </c>
    </row>
    <row r="59" spans="1:17" ht="12.75">
      <c r="A59">
        <v>0.271604938271605</v>
      </c>
      <c r="B59">
        <v>0.022</v>
      </c>
      <c r="C59">
        <v>25</v>
      </c>
      <c r="D59">
        <v>81</v>
      </c>
      <c r="E59">
        <v>-1</v>
      </c>
      <c r="F59">
        <v>-1</v>
      </c>
      <c r="G59">
        <v>-1</v>
      </c>
      <c r="H59">
        <v>-1</v>
      </c>
      <c r="P59">
        <f t="shared" si="0"/>
        <v>0</v>
      </c>
      <c r="Q59">
        <f t="shared" si="1"/>
        <v>0</v>
      </c>
    </row>
    <row r="60" spans="1:17" ht="12.75">
      <c r="A60">
        <v>0.252525252525253</v>
      </c>
      <c r="B60">
        <v>0.025</v>
      </c>
      <c r="C60">
        <v>17</v>
      </c>
      <c r="D60">
        <v>99</v>
      </c>
      <c r="E60">
        <v>-1</v>
      </c>
      <c r="F60">
        <v>-1</v>
      </c>
      <c r="G60">
        <v>-1</v>
      </c>
      <c r="H60">
        <v>-1</v>
      </c>
      <c r="P60">
        <f t="shared" si="0"/>
        <v>0</v>
      </c>
      <c r="Q60">
        <f t="shared" si="1"/>
        <v>0</v>
      </c>
    </row>
    <row r="61" spans="1:17" ht="12.75">
      <c r="A61">
        <v>0.43298969072165</v>
      </c>
      <c r="B61">
        <v>0.042</v>
      </c>
      <c r="C61">
        <v>5</v>
      </c>
      <c r="D61">
        <v>97</v>
      </c>
      <c r="E61">
        <v>-1</v>
      </c>
      <c r="F61">
        <v>-1</v>
      </c>
      <c r="G61">
        <v>-1</v>
      </c>
      <c r="H61">
        <v>-1</v>
      </c>
      <c r="P61">
        <f t="shared" si="0"/>
        <v>0</v>
      </c>
      <c r="Q61">
        <f t="shared" si="1"/>
        <v>0</v>
      </c>
    </row>
    <row r="62" spans="1:17" ht="12.75">
      <c r="A62">
        <v>0.471428571428571</v>
      </c>
      <c r="B62">
        <v>0.033</v>
      </c>
      <c r="C62">
        <v>3</v>
      </c>
      <c r="D62">
        <v>70</v>
      </c>
      <c r="E62">
        <v>1358</v>
      </c>
      <c r="F62">
        <v>22</v>
      </c>
      <c r="G62">
        <v>81363</v>
      </c>
      <c r="H62">
        <v>78</v>
      </c>
      <c r="P62">
        <f t="shared" si="0"/>
        <v>1336</v>
      </c>
      <c r="Q62">
        <f t="shared" si="1"/>
        <v>81285</v>
      </c>
    </row>
    <row r="63" spans="1:17" ht="12.75">
      <c r="A63">
        <v>0.202380952380952</v>
      </c>
      <c r="B63">
        <v>0.017</v>
      </c>
      <c r="C63">
        <v>17</v>
      </c>
      <c r="D63">
        <v>84</v>
      </c>
      <c r="E63">
        <v>-1</v>
      </c>
      <c r="F63">
        <v>-1</v>
      </c>
      <c r="G63">
        <v>-1</v>
      </c>
      <c r="H63">
        <v>-1</v>
      </c>
      <c r="P63">
        <f t="shared" si="0"/>
        <v>0</v>
      </c>
      <c r="Q63">
        <f t="shared" si="1"/>
        <v>0</v>
      </c>
    </row>
    <row r="64" spans="1:17" ht="12.75">
      <c r="A64">
        <v>0.239583333333333</v>
      </c>
      <c r="B64">
        <v>0.023</v>
      </c>
      <c r="C64">
        <v>30</v>
      </c>
      <c r="D64">
        <v>96</v>
      </c>
      <c r="E64">
        <v>-1</v>
      </c>
      <c r="F64">
        <v>-1</v>
      </c>
      <c r="G64">
        <v>-1</v>
      </c>
      <c r="H64">
        <v>-1</v>
      </c>
      <c r="P64">
        <f t="shared" si="0"/>
        <v>0</v>
      </c>
      <c r="Q64">
        <f t="shared" si="1"/>
        <v>0</v>
      </c>
    </row>
    <row r="65" spans="1:17" ht="12.75">
      <c r="A65">
        <v>0.0759493670886076</v>
      </c>
      <c r="B65">
        <v>0.006</v>
      </c>
      <c r="C65">
        <v>82</v>
      </c>
      <c r="D65">
        <v>79</v>
      </c>
      <c r="E65">
        <v>-1</v>
      </c>
      <c r="F65">
        <v>-1</v>
      </c>
      <c r="G65">
        <v>-1</v>
      </c>
      <c r="H65">
        <v>-1</v>
      </c>
      <c r="P65">
        <f t="shared" si="0"/>
        <v>0</v>
      </c>
      <c r="Q65">
        <f t="shared" si="1"/>
        <v>0</v>
      </c>
    </row>
    <row r="66" spans="1:17" ht="12.75">
      <c r="A66">
        <v>0.185714285714286</v>
      </c>
      <c r="B66">
        <v>0.013</v>
      </c>
      <c r="C66">
        <v>0</v>
      </c>
      <c r="D66">
        <v>70</v>
      </c>
      <c r="E66">
        <v>-1</v>
      </c>
      <c r="F66">
        <v>-1</v>
      </c>
      <c r="G66">
        <v>-1</v>
      </c>
      <c r="H66">
        <v>-1</v>
      </c>
      <c r="P66">
        <f t="shared" si="0"/>
        <v>0</v>
      </c>
      <c r="Q66">
        <f t="shared" si="1"/>
        <v>0</v>
      </c>
    </row>
    <row r="67" spans="1:17" ht="12.75">
      <c r="A67">
        <v>0.445945945945946</v>
      </c>
      <c r="B67">
        <v>0.033</v>
      </c>
      <c r="C67">
        <v>5</v>
      </c>
      <c r="D67">
        <v>74</v>
      </c>
      <c r="E67">
        <v>-1</v>
      </c>
      <c r="F67">
        <v>-1</v>
      </c>
      <c r="G67">
        <v>-1</v>
      </c>
      <c r="H67">
        <v>-1</v>
      </c>
      <c r="P67">
        <f aca="true" t="shared" si="2" ref="P67:P130">E67-F67</f>
        <v>0</v>
      </c>
      <c r="Q67">
        <f aca="true" t="shared" si="3" ref="Q67:Q130">G67-H67</f>
        <v>0</v>
      </c>
    </row>
    <row r="68" spans="1:17" ht="12.75">
      <c r="A68">
        <v>0.295918367346939</v>
      </c>
      <c r="B68">
        <v>0.029</v>
      </c>
      <c r="C68">
        <v>0</v>
      </c>
      <c r="D68">
        <v>98</v>
      </c>
      <c r="E68">
        <v>-1</v>
      </c>
      <c r="F68">
        <v>-1</v>
      </c>
      <c r="G68">
        <v>-1</v>
      </c>
      <c r="H68">
        <v>-1</v>
      </c>
      <c r="P68">
        <f t="shared" si="2"/>
        <v>0</v>
      </c>
      <c r="Q68">
        <f t="shared" si="3"/>
        <v>0</v>
      </c>
    </row>
    <row r="69" spans="1:17" ht="12.75">
      <c r="A69">
        <v>0.256756756756757</v>
      </c>
      <c r="B69">
        <v>0.019</v>
      </c>
      <c r="C69">
        <v>13</v>
      </c>
      <c r="D69">
        <v>74</v>
      </c>
      <c r="E69">
        <v>-1</v>
      </c>
      <c r="F69">
        <v>-1</v>
      </c>
      <c r="G69">
        <v>-1</v>
      </c>
      <c r="H69">
        <v>-1</v>
      </c>
      <c r="P69">
        <f t="shared" si="2"/>
        <v>0</v>
      </c>
      <c r="Q69">
        <f t="shared" si="3"/>
        <v>0</v>
      </c>
    </row>
    <row r="70" spans="1:17" ht="12.75">
      <c r="A70">
        <v>0.169491525423729</v>
      </c>
      <c r="B70">
        <v>0.01</v>
      </c>
      <c r="C70">
        <v>70</v>
      </c>
      <c r="D70">
        <v>59</v>
      </c>
      <c r="E70">
        <v>-1</v>
      </c>
      <c r="F70">
        <v>-1</v>
      </c>
      <c r="G70">
        <v>-1</v>
      </c>
      <c r="H70">
        <v>-1</v>
      </c>
      <c r="P70">
        <f t="shared" si="2"/>
        <v>0</v>
      </c>
      <c r="Q70">
        <f t="shared" si="3"/>
        <v>0</v>
      </c>
    </row>
    <row r="71" spans="1:17" ht="12.75">
      <c r="A71">
        <v>0.112903225806452</v>
      </c>
      <c r="B71">
        <v>0.007</v>
      </c>
      <c r="C71">
        <v>62</v>
      </c>
      <c r="D71">
        <v>62</v>
      </c>
      <c r="E71">
        <v>-1</v>
      </c>
      <c r="F71">
        <v>-1</v>
      </c>
      <c r="G71">
        <v>-1</v>
      </c>
      <c r="H71">
        <v>-1</v>
      </c>
      <c r="P71">
        <f t="shared" si="2"/>
        <v>0</v>
      </c>
      <c r="Q71">
        <f t="shared" si="3"/>
        <v>0</v>
      </c>
    </row>
    <row r="72" spans="1:17" ht="12.75">
      <c r="A72">
        <v>0.146067415730337</v>
      </c>
      <c r="B72">
        <v>0.013</v>
      </c>
      <c r="C72">
        <v>49</v>
      </c>
      <c r="D72">
        <v>89</v>
      </c>
      <c r="E72">
        <v>2845</v>
      </c>
      <c r="F72">
        <v>357</v>
      </c>
      <c r="G72">
        <v>124406</v>
      </c>
      <c r="H72">
        <v>1221</v>
      </c>
      <c r="P72">
        <f t="shared" si="2"/>
        <v>2488</v>
      </c>
      <c r="Q72">
        <f t="shared" si="3"/>
        <v>123185</v>
      </c>
    </row>
    <row r="73" spans="1:17" ht="12.75">
      <c r="A73">
        <v>0.180851063829787</v>
      </c>
      <c r="B73">
        <v>0.017</v>
      </c>
      <c r="C73">
        <v>9</v>
      </c>
      <c r="D73">
        <v>94</v>
      </c>
      <c r="E73">
        <v>-1</v>
      </c>
      <c r="F73">
        <v>-1</v>
      </c>
      <c r="G73">
        <v>-1</v>
      </c>
      <c r="H73">
        <v>-1</v>
      </c>
      <c r="P73">
        <f t="shared" si="2"/>
        <v>0</v>
      </c>
      <c r="Q73">
        <f t="shared" si="3"/>
        <v>0</v>
      </c>
    </row>
    <row r="74" spans="1:17" ht="12.75">
      <c r="A74">
        <v>0.151162790697674</v>
      </c>
      <c r="B74">
        <v>0.013</v>
      </c>
      <c r="C74">
        <v>30</v>
      </c>
      <c r="D74">
        <v>86</v>
      </c>
      <c r="E74">
        <v>-1</v>
      </c>
      <c r="F74">
        <v>-1</v>
      </c>
      <c r="G74">
        <v>-1</v>
      </c>
      <c r="H74">
        <v>-1</v>
      </c>
      <c r="P74">
        <f t="shared" si="2"/>
        <v>0</v>
      </c>
      <c r="Q74">
        <f t="shared" si="3"/>
        <v>0</v>
      </c>
    </row>
    <row r="75" spans="1:17" ht="12.75">
      <c r="A75">
        <v>0.30379746835443</v>
      </c>
      <c r="B75">
        <v>0.024</v>
      </c>
      <c r="C75">
        <v>9</v>
      </c>
      <c r="D75">
        <v>79</v>
      </c>
      <c r="E75">
        <v>-1</v>
      </c>
      <c r="F75">
        <v>-1</v>
      </c>
      <c r="G75">
        <v>-1</v>
      </c>
      <c r="H75">
        <v>-1</v>
      </c>
      <c r="P75">
        <f t="shared" si="2"/>
        <v>0</v>
      </c>
      <c r="Q75">
        <f t="shared" si="3"/>
        <v>0</v>
      </c>
    </row>
    <row r="76" spans="1:17" ht="12.75">
      <c r="A76">
        <v>0.0144927536231884</v>
      </c>
      <c r="B76">
        <v>0.001</v>
      </c>
      <c r="C76">
        <v>51</v>
      </c>
      <c r="D76">
        <v>69</v>
      </c>
      <c r="E76">
        <v>-1</v>
      </c>
      <c r="F76">
        <v>-1</v>
      </c>
      <c r="G76">
        <v>-1</v>
      </c>
      <c r="H76">
        <v>-1</v>
      </c>
      <c r="P76">
        <f t="shared" si="2"/>
        <v>0</v>
      </c>
      <c r="Q76">
        <f t="shared" si="3"/>
        <v>0</v>
      </c>
    </row>
    <row r="77" spans="1:17" ht="12.75">
      <c r="A77">
        <v>0.25</v>
      </c>
      <c r="B77">
        <v>0.002</v>
      </c>
      <c r="C77">
        <v>700</v>
      </c>
      <c r="D77">
        <v>8</v>
      </c>
      <c r="E77">
        <v>-1</v>
      </c>
      <c r="F77">
        <v>-1</v>
      </c>
      <c r="G77">
        <v>-1</v>
      </c>
      <c r="H77">
        <v>-1</v>
      </c>
      <c r="P77">
        <f t="shared" si="2"/>
        <v>0</v>
      </c>
      <c r="Q77">
        <f t="shared" si="3"/>
        <v>0</v>
      </c>
    </row>
    <row r="78" spans="1:17" ht="12.75">
      <c r="A78">
        <v>0.209876543209877</v>
      </c>
      <c r="B78">
        <v>0.017</v>
      </c>
      <c r="C78">
        <v>8</v>
      </c>
      <c r="D78">
        <v>81</v>
      </c>
      <c r="E78">
        <v>-1</v>
      </c>
      <c r="F78">
        <v>-1</v>
      </c>
      <c r="G78">
        <v>-1</v>
      </c>
      <c r="H78">
        <v>-1</v>
      </c>
      <c r="P78">
        <f t="shared" si="2"/>
        <v>0</v>
      </c>
      <c r="Q78">
        <f t="shared" si="3"/>
        <v>0</v>
      </c>
    </row>
    <row r="79" spans="1:17" ht="12.75">
      <c r="A79">
        <v>0.170731707317073</v>
      </c>
      <c r="B79">
        <v>0.014</v>
      </c>
      <c r="C79">
        <v>8</v>
      </c>
      <c r="D79">
        <v>82</v>
      </c>
      <c r="E79">
        <v>-1</v>
      </c>
      <c r="F79">
        <v>-1</v>
      </c>
      <c r="G79">
        <v>-1</v>
      </c>
      <c r="H79">
        <v>-1</v>
      </c>
      <c r="P79">
        <f t="shared" si="2"/>
        <v>0</v>
      </c>
      <c r="Q79">
        <f t="shared" si="3"/>
        <v>0</v>
      </c>
    </row>
    <row r="80" spans="1:17" ht="12.75">
      <c r="A80">
        <v>0.333333333333333</v>
      </c>
      <c r="B80">
        <v>0.009</v>
      </c>
      <c r="C80">
        <v>9</v>
      </c>
      <c r="D80">
        <v>27</v>
      </c>
      <c r="E80">
        <v>-1</v>
      </c>
      <c r="F80">
        <v>-1</v>
      </c>
      <c r="G80">
        <v>-1</v>
      </c>
      <c r="H80">
        <v>-1</v>
      </c>
      <c r="P80">
        <f t="shared" si="2"/>
        <v>0</v>
      </c>
      <c r="Q80">
        <f t="shared" si="3"/>
        <v>0</v>
      </c>
    </row>
    <row r="81" spans="1:17" ht="12.75">
      <c r="A81">
        <v>0.413793103448276</v>
      </c>
      <c r="B81">
        <v>0.024</v>
      </c>
      <c r="C81">
        <v>4</v>
      </c>
      <c r="D81">
        <v>58</v>
      </c>
      <c r="E81">
        <v>-1</v>
      </c>
      <c r="F81">
        <v>-1</v>
      </c>
      <c r="G81">
        <v>-1</v>
      </c>
      <c r="H81">
        <v>-1</v>
      </c>
      <c r="P81">
        <f t="shared" si="2"/>
        <v>0</v>
      </c>
      <c r="Q81">
        <f t="shared" si="3"/>
        <v>0</v>
      </c>
    </row>
    <row r="82" spans="1:17" ht="12.75">
      <c r="A82">
        <v>0.224489795918367</v>
      </c>
      <c r="B82">
        <v>0.011</v>
      </c>
      <c r="C82">
        <v>19</v>
      </c>
      <c r="D82">
        <v>49</v>
      </c>
      <c r="E82">
        <v>6712</v>
      </c>
      <c r="F82">
        <v>2301</v>
      </c>
      <c r="G82">
        <v>138636</v>
      </c>
      <c r="H82">
        <v>6187</v>
      </c>
      <c r="P82">
        <f t="shared" si="2"/>
        <v>4411</v>
      </c>
      <c r="Q82">
        <f t="shared" si="3"/>
        <v>132449</v>
      </c>
    </row>
    <row r="83" spans="1:17" ht="12.75">
      <c r="A83">
        <v>0.107142857142857</v>
      </c>
      <c r="B83">
        <v>0.006</v>
      </c>
      <c r="C83">
        <v>33</v>
      </c>
      <c r="D83">
        <v>56</v>
      </c>
      <c r="E83">
        <v>-1</v>
      </c>
      <c r="F83">
        <v>-1</v>
      </c>
      <c r="G83">
        <v>-1</v>
      </c>
      <c r="H83">
        <v>-1</v>
      </c>
      <c r="P83">
        <f t="shared" si="2"/>
        <v>0</v>
      </c>
      <c r="Q83">
        <f t="shared" si="3"/>
        <v>0</v>
      </c>
    </row>
    <row r="84" spans="1:17" ht="12.75">
      <c r="A84">
        <v>0.0882352941176471</v>
      </c>
      <c r="B84">
        <v>0.003</v>
      </c>
      <c r="C84">
        <v>165</v>
      </c>
      <c r="D84">
        <v>34</v>
      </c>
      <c r="E84">
        <v>-1</v>
      </c>
      <c r="F84">
        <v>-1</v>
      </c>
      <c r="G84">
        <v>-1</v>
      </c>
      <c r="H84">
        <v>-1</v>
      </c>
      <c r="P84">
        <f t="shared" si="2"/>
        <v>0</v>
      </c>
      <c r="Q84">
        <f t="shared" si="3"/>
        <v>0</v>
      </c>
    </row>
    <row r="85" spans="1:17" ht="12.75">
      <c r="A85">
        <v>0.46969696969697</v>
      </c>
      <c r="B85">
        <v>0.031</v>
      </c>
      <c r="C85">
        <v>0</v>
      </c>
      <c r="D85">
        <v>66</v>
      </c>
      <c r="E85">
        <v>-1</v>
      </c>
      <c r="F85">
        <v>-1</v>
      </c>
      <c r="G85">
        <v>-1</v>
      </c>
      <c r="H85">
        <v>-1</v>
      </c>
      <c r="P85">
        <f t="shared" si="2"/>
        <v>0</v>
      </c>
      <c r="Q85">
        <f t="shared" si="3"/>
        <v>0</v>
      </c>
    </row>
    <row r="86" spans="1:17" ht="12.75">
      <c r="A86">
        <v>0.315789473684211</v>
      </c>
      <c r="B86">
        <v>0.018</v>
      </c>
      <c r="C86">
        <v>38</v>
      </c>
      <c r="D86">
        <v>57</v>
      </c>
      <c r="E86">
        <v>-1</v>
      </c>
      <c r="F86">
        <v>-1</v>
      </c>
      <c r="G86">
        <v>-1</v>
      </c>
      <c r="H86">
        <v>-1</v>
      </c>
      <c r="P86">
        <f t="shared" si="2"/>
        <v>0</v>
      </c>
      <c r="Q86">
        <f t="shared" si="3"/>
        <v>0</v>
      </c>
    </row>
    <row r="87" spans="1:17" ht="12.75">
      <c r="A87">
        <v>0.0888888888888889</v>
      </c>
      <c r="B87">
        <v>0.004</v>
      </c>
      <c r="C87">
        <v>145</v>
      </c>
      <c r="D87">
        <v>45</v>
      </c>
      <c r="E87">
        <v>-1</v>
      </c>
      <c r="F87">
        <v>-1</v>
      </c>
      <c r="G87">
        <v>-1</v>
      </c>
      <c r="H87">
        <v>-1</v>
      </c>
      <c r="P87">
        <f t="shared" si="2"/>
        <v>0</v>
      </c>
      <c r="Q87">
        <f t="shared" si="3"/>
        <v>0</v>
      </c>
    </row>
    <row r="88" spans="1:17" ht="12.75">
      <c r="A88">
        <v>0.488888888888889</v>
      </c>
      <c r="B88">
        <v>0.022</v>
      </c>
      <c r="C88">
        <v>3</v>
      </c>
      <c r="D88">
        <v>45</v>
      </c>
      <c r="E88">
        <v>-1</v>
      </c>
      <c r="F88">
        <v>-1</v>
      </c>
      <c r="G88">
        <v>-1</v>
      </c>
      <c r="H88">
        <v>-1</v>
      </c>
      <c r="P88">
        <f t="shared" si="2"/>
        <v>0</v>
      </c>
      <c r="Q88">
        <f t="shared" si="3"/>
        <v>0</v>
      </c>
    </row>
    <row r="89" spans="1:17" ht="12.75">
      <c r="A89">
        <v>0.176470588235294</v>
      </c>
      <c r="B89">
        <v>0.012</v>
      </c>
      <c r="C89">
        <v>1</v>
      </c>
      <c r="D89">
        <v>68</v>
      </c>
      <c r="E89">
        <v>-1</v>
      </c>
      <c r="F89">
        <v>-1</v>
      </c>
      <c r="G89">
        <v>-1</v>
      </c>
      <c r="H89">
        <v>-1</v>
      </c>
      <c r="P89">
        <f t="shared" si="2"/>
        <v>0</v>
      </c>
      <c r="Q89">
        <f t="shared" si="3"/>
        <v>0</v>
      </c>
    </row>
    <row r="90" spans="1:17" ht="12.75">
      <c r="A90">
        <v>0.2</v>
      </c>
      <c r="B90">
        <v>0.019</v>
      </c>
      <c r="C90">
        <v>27</v>
      </c>
      <c r="D90">
        <v>95</v>
      </c>
      <c r="E90">
        <v>-1</v>
      </c>
      <c r="F90">
        <v>-1</v>
      </c>
      <c r="G90">
        <v>-1</v>
      </c>
      <c r="H90">
        <v>-1</v>
      </c>
      <c r="P90">
        <f t="shared" si="2"/>
        <v>0</v>
      </c>
      <c r="Q90">
        <f t="shared" si="3"/>
        <v>0</v>
      </c>
    </row>
    <row r="91" spans="1:17" ht="12.75">
      <c r="A91">
        <v>0.3125</v>
      </c>
      <c r="B91">
        <v>0.02</v>
      </c>
      <c r="C91">
        <v>0</v>
      </c>
      <c r="D91">
        <v>64</v>
      </c>
      <c r="E91">
        <v>-1</v>
      </c>
      <c r="F91">
        <v>-1</v>
      </c>
      <c r="G91">
        <v>-1</v>
      </c>
      <c r="H91">
        <v>-1</v>
      </c>
      <c r="P91">
        <f t="shared" si="2"/>
        <v>0</v>
      </c>
      <c r="Q91">
        <f t="shared" si="3"/>
        <v>0</v>
      </c>
    </row>
    <row r="92" spans="1:17" ht="12.75">
      <c r="A92">
        <v>0.32967032967033</v>
      </c>
      <c r="B92">
        <v>0.03</v>
      </c>
      <c r="C92">
        <v>19</v>
      </c>
      <c r="D92">
        <v>91</v>
      </c>
      <c r="E92">
        <v>684</v>
      </c>
      <c r="F92">
        <v>12</v>
      </c>
      <c r="G92">
        <v>39972</v>
      </c>
      <c r="H92">
        <v>34</v>
      </c>
      <c r="P92">
        <f t="shared" si="2"/>
        <v>672</v>
      </c>
      <c r="Q92">
        <f t="shared" si="3"/>
        <v>39938</v>
      </c>
    </row>
    <row r="93" spans="1:17" ht="12.75">
      <c r="A93">
        <v>0.228571428571429</v>
      </c>
      <c r="B93">
        <v>0.008</v>
      </c>
      <c r="C93">
        <v>11</v>
      </c>
      <c r="D93">
        <v>35</v>
      </c>
      <c r="E93">
        <v>-1</v>
      </c>
      <c r="F93">
        <v>-1</v>
      </c>
      <c r="G93">
        <v>-1</v>
      </c>
      <c r="H93">
        <v>-1</v>
      </c>
      <c r="P93">
        <f t="shared" si="2"/>
        <v>0</v>
      </c>
      <c r="Q93">
        <f t="shared" si="3"/>
        <v>0</v>
      </c>
    </row>
    <row r="94" spans="1:17" ht="12.75">
      <c r="A94">
        <v>0.326530612244898</v>
      </c>
      <c r="B94">
        <v>0.032</v>
      </c>
      <c r="C94">
        <v>2</v>
      </c>
      <c r="D94">
        <v>98</v>
      </c>
      <c r="E94">
        <v>-1</v>
      </c>
      <c r="F94">
        <v>-1</v>
      </c>
      <c r="G94">
        <v>-1</v>
      </c>
      <c r="H94">
        <v>-1</v>
      </c>
      <c r="P94">
        <f t="shared" si="2"/>
        <v>0</v>
      </c>
      <c r="Q94">
        <f t="shared" si="3"/>
        <v>0</v>
      </c>
    </row>
    <row r="95" spans="1:17" ht="12.75">
      <c r="A95">
        <v>0.333333333333333</v>
      </c>
      <c r="B95">
        <v>0.01</v>
      </c>
      <c r="C95">
        <v>85</v>
      </c>
      <c r="D95">
        <v>30</v>
      </c>
      <c r="E95">
        <v>-1</v>
      </c>
      <c r="F95">
        <v>-1</v>
      </c>
      <c r="G95">
        <v>-1</v>
      </c>
      <c r="H95">
        <v>-1</v>
      </c>
      <c r="P95">
        <f t="shared" si="2"/>
        <v>0</v>
      </c>
      <c r="Q95">
        <f t="shared" si="3"/>
        <v>0</v>
      </c>
    </row>
    <row r="96" spans="1:17" ht="12.75">
      <c r="A96">
        <v>0.37037037037037</v>
      </c>
      <c r="B96">
        <v>0.02</v>
      </c>
      <c r="C96">
        <v>4</v>
      </c>
      <c r="D96">
        <v>54</v>
      </c>
      <c r="E96">
        <v>-1</v>
      </c>
      <c r="F96">
        <v>-1</v>
      </c>
      <c r="G96">
        <v>-1</v>
      </c>
      <c r="H96">
        <v>-1</v>
      </c>
      <c r="P96">
        <f t="shared" si="2"/>
        <v>0</v>
      </c>
      <c r="Q96">
        <f t="shared" si="3"/>
        <v>0</v>
      </c>
    </row>
    <row r="97" spans="1:17" ht="12.75">
      <c r="A97">
        <v>0.333333333333333</v>
      </c>
      <c r="B97">
        <v>0.006</v>
      </c>
      <c r="C97">
        <v>24</v>
      </c>
      <c r="D97">
        <v>18</v>
      </c>
      <c r="E97">
        <v>-1</v>
      </c>
      <c r="F97">
        <v>-1</v>
      </c>
      <c r="G97">
        <v>-1</v>
      </c>
      <c r="H97">
        <v>-1</v>
      </c>
      <c r="P97">
        <f t="shared" si="2"/>
        <v>0</v>
      </c>
      <c r="Q97">
        <f t="shared" si="3"/>
        <v>0</v>
      </c>
    </row>
    <row r="98" spans="1:17" ht="12.75">
      <c r="A98">
        <v>0.123456790123457</v>
      </c>
      <c r="B98">
        <v>0.01</v>
      </c>
      <c r="C98">
        <v>50</v>
      </c>
      <c r="D98">
        <v>81</v>
      </c>
      <c r="E98">
        <v>-1</v>
      </c>
      <c r="F98">
        <v>-1</v>
      </c>
      <c r="G98">
        <v>-1</v>
      </c>
      <c r="H98">
        <v>-1</v>
      </c>
      <c r="P98">
        <f t="shared" si="2"/>
        <v>0</v>
      </c>
      <c r="Q98">
        <f t="shared" si="3"/>
        <v>0</v>
      </c>
    </row>
    <row r="99" spans="1:17" ht="12.75">
      <c r="A99">
        <v>0.516483516483517</v>
      </c>
      <c r="B99">
        <v>0.047</v>
      </c>
      <c r="C99">
        <v>2</v>
      </c>
      <c r="D99">
        <v>91</v>
      </c>
      <c r="E99">
        <v>-1</v>
      </c>
      <c r="F99">
        <v>-1</v>
      </c>
      <c r="G99">
        <v>-1</v>
      </c>
      <c r="H99">
        <v>-1</v>
      </c>
      <c r="P99">
        <f t="shared" si="2"/>
        <v>0</v>
      </c>
      <c r="Q99">
        <f t="shared" si="3"/>
        <v>0</v>
      </c>
    </row>
    <row r="100" spans="1:17" ht="12.75">
      <c r="A100">
        <v>0.159090909090909</v>
      </c>
      <c r="B100">
        <v>0.007</v>
      </c>
      <c r="C100">
        <v>18</v>
      </c>
      <c r="D100">
        <v>44</v>
      </c>
      <c r="E100">
        <v>-1</v>
      </c>
      <c r="F100">
        <v>-1</v>
      </c>
      <c r="G100">
        <v>-1</v>
      </c>
      <c r="H100">
        <v>-1</v>
      </c>
      <c r="P100">
        <f t="shared" si="2"/>
        <v>0</v>
      </c>
      <c r="Q100">
        <f t="shared" si="3"/>
        <v>0</v>
      </c>
    </row>
    <row r="101" spans="1:17" ht="12.75">
      <c r="A101">
        <v>0.037037037037037</v>
      </c>
      <c r="B101">
        <v>0.003</v>
      </c>
      <c r="C101">
        <v>65</v>
      </c>
      <c r="D101">
        <v>81</v>
      </c>
      <c r="E101">
        <v>-1</v>
      </c>
      <c r="F101">
        <v>-1</v>
      </c>
      <c r="G101">
        <v>-1</v>
      </c>
      <c r="H101">
        <v>-1</v>
      </c>
      <c r="P101">
        <f t="shared" si="2"/>
        <v>0</v>
      </c>
      <c r="Q101">
        <f t="shared" si="3"/>
        <v>0</v>
      </c>
    </row>
    <row r="102" spans="1:17" ht="12.75">
      <c r="A102">
        <v>0.268817204301075</v>
      </c>
      <c r="B102">
        <v>0.025</v>
      </c>
      <c r="C102">
        <v>2</v>
      </c>
      <c r="D102">
        <v>93</v>
      </c>
      <c r="E102">
        <v>2386</v>
      </c>
      <c r="F102">
        <v>175</v>
      </c>
      <c r="G102">
        <v>121221</v>
      </c>
      <c r="H102">
        <v>547</v>
      </c>
      <c r="P102">
        <f t="shared" si="2"/>
        <v>2211</v>
      </c>
      <c r="Q102">
        <f t="shared" si="3"/>
        <v>120674</v>
      </c>
    </row>
    <row r="103" spans="1:17" ht="12.75">
      <c r="A103">
        <v>0.325581395348837</v>
      </c>
      <c r="B103">
        <v>0.028</v>
      </c>
      <c r="C103">
        <v>1</v>
      </c>
      <c r="D103">
        <v>86</v>
      </c>
      <c r="E103">
        <v>-1</v>
      </c>
      <c r="F103">
        <v>-1</v>
      </c>
      <c r="G103">
        <v>-1</v>
      </c>
      <c r="H103">
        <v>-1</v>
      </c>
      <c r="P103">
        <f t="shared" si="2"/>
        <v>0</v>
      </c>
      <c r="Q103">
        <f t="shared" si="3"/>
        <v>0</v>
      </c>
    </row>
    <row r="104" spans="1:17" ht="12.75">
      <c r="A104">
        <v>0.208333333333333</v>
      </c>
      <c r="B104">
        <v>0.02</v>
      </c>
      <c r="C104">
        <v>0</v>
      </c>
      <c r="D104">
        <v>96</v>
      </c>
      <c r="E104">
        <v>-1</v>
      </c>
      <c r="F104">
        <v>-1</v>
      </c>
      <c r="G104">
        <v>-1</v>
      </c>
      <c r="H104">
        <v>-1</v>
      </c>
      <c r="P104">
        <f t="shared" si="2"/>
        <v>0</v>
      </c>
      <c r="Q104">
        <f t="shared" si="3"/>
        <v>0</v>
      </c>
    </row>
    <row r="105" spans="1:17" ht="12.75">
      <c r="A105">
        <v>0.131313131313131</v>
      </c>
      <c r="B105">
        <v>0.013</v>
      </c>
      <c r="C105">
        <v>16</v>
      </c>
      <c r="D105">
        <v>99</v>
      </c>
      <c r="E105">
        <v>-1</v>
      </c>
      <c r="F105">
        <v>-1</v>
      </c>
      <c r="G105">
        <v>-1</v>
      </c>
      <c r="H105">
        <v>-1</v>
      </c>
      <c r="P105">
        <f t="shared" si="2"/>
        <v>0</v>
      </c>
      <c r="Q105">
        <f t="shared" si="3"/>
        <v>0</v>
      </c>
    </row>
    <row r="106" spans="1:17" ht="12.75">
      <c r="A106">
        <v>0.170731707317073</v>
      </c>
      <c r="B106">
        <v>0.007</v>
      </c>
      <c r="C106">
        <v>21</v>
      </c>
      <c r="D106">
        <v>41</v>
      </c>
      <c r="E106">
        <v>-1</v>
      </c>
      <c r="F106">
        <v>-1</v>
      </c>
      <c r="G106">
        <v>-1</v>
      </c>
      <c r="H106">
        <v>-1</v>
      </c>
      <c r="P106">
        <f t="shared" si="2"/>
        <v>0</v>
      </c>
      <c r="Q106">
        <f t="shared" si="3"/>
        <v>0</v>
      </c>
    </row>
    <row r="107" spans="1:17" ht="12.75">
      <c r="A107">
        <v>0.0941176470588235</v>
      </c>
      <c r="B107">
        <v>0.008</v>
      </c>
      <c r="C107">
        <v>50</v>
      </c>
      <c r="D107">
        <v>85</v>
      </c>
      <c r="E107">
        <v>-1</v>
      </c>
      <c r="F107">
        <v>-1</v>
      </c>
      <c r="G107">
        <v>-1</v>
      </c>
      <c r="H107">
        <v>-1</v>
      </c>
      <c r="P107">
        <f t="shared" si="2"/>
        <v>0</v>
      </c>
      <c r="Q107">
        <f t="shared" si="3"/>
        <v>0</v>
      </c>
    </row>
    <row r="108" spans="1:17" ht="12.75">
      <c r="A108">
        <v>0.0892857142857143</v>
      </c>
      <c r="B108">
        <v>0.005</v>
      </c>
      <c r="C108">
        <v>38</v>
      </c>
      <c r="D108">
        <v>56</v>
      </c>
      <c r="E108">
        <v>-1</v>
      </c>
      <c r="F108">
        <v>-1</v>
      </c>
      <c r="G108">
        <v>-1</v>
      </c>
      <c r="H108">
        <v>-1</v>
      </c>
      <c r="P108">
        <f t="shared" si="2"/>
        <v>0</v>
      </c>
      <c r="Q108">
        <f t="shared" si="3"/>
        <v>0</v>
      </c>
    </row>
    <row r="109" spans="1:17" ht="12.75">
      <c r="A109">
        <v>0.114285714285714</v>
      </c>
      <c r="B109">
        <v>0.008</v>
      </c>
      <c r="C109">
        <v>39</v>
      </c>
      <c r="D109">
        <v>70</v>
      </c>
      <c r="E109">
        <v>-1</v>
      </c>
      <c r="F109">
        <v>-1</v>
      </c>
      <c r="G109">
        <v>-1</v>
      </c>
      <c r="H109">
        <v>-1</v>
      </c>
      <c r="P109">
        <f t="shared" si="2"/>
        <v>0</v>
      </c>
      <c r="Q109">
        <f t="shared" si="3"/>
        <v>0</v>
      </c>
    </row>
    <row r="110" spans="1:17" ht="12.75">
      <c r="A110">
        <v>0.138461538461538</v>
      </c>
      <c r="B110">
        <v>0.009</v>
      </c>
      <c r="C110">
        <v>59</v>
      </c>
      <c r="D110">
        <v>65</v>
      </c>
      <c r="E110">
        <v>-1</v>
      </c>
      <c r="F110">
        <v>-1</v>
      </c>
      <c r="G110">
        <v>-1</v>
      </c>
      <c r="H110">
        <v>-1</v>
      </c>
      <c r="P110">
        <f t="shared" si="2"/>
        <v>0</v>
      </c>
      <c r="Q110">
        <f t="shared" si="3"/>
        <v>0</v>
      </c>
    </row>
    <row r="111" spans="1:17" ht="12.75">
      <c r="A111">
        <v>0.175675675675676</v>
      </c>
      <c r="B111">
        <v>0.013</v>
      </c>
      <c r="C111">
        <v>25</v>
      </c>
      <c r="D111">
        <v>74</v>
      </c>
      <c r="E111">
        <v>-1</v>
      </c>
      <c r="F111">
        <v>-1</v>
      </c>
      <c r="G111">
        <v>-1</v>
      </c>
      <c r="H111">
        <v>-1</v>
      </c>
      <c r="P111">
        <f t="shared" si="2"/>
        <v>0</v>
      </c>
      <c r="Q111">
        <f t="shared" si="3"/>
        <v>0</v>
      </c>
    </row>
    <row r="112" spans="1:17" ht="12.75">
      <c r="A112">
        <v>0.282828282828283</v>
      </c>
      <c r="B112">
        <v>0.028</v>
      </c>
      <c r="C112">
        <v>0</v>
      </c>
      <c r="D112">
        <v>99</v>
      </c>
      <c r="E112">
        <v>1215</v>
      </c>
      <c r="F112">
        <v>87</v>
      </c>
      <c r="G112">
        <v>64800</v>
      </c>
      <c r="H112">
        <v>217</v>
      </c>
      <c r="P112">
        <f t="shared" si="2"/>
        <v>1128</v>
      </c>
      <c r="Q112">
        <f t="shared" si="3"/>
        <v>64583</v>
      </c>
    </row>
    <row r="113" spans="1:17" ht="12.75">
      <c r="A113">
        <v>0.243589743589744</v>
      </c>
      <c r="B113">
        <v>0.019</v>
      </c>
      <c r="C113">
        <v>35</v>
      </c>
      <c r="D113">
        <v>78</v>
      </c>
      <c r="E113">
        <v>-1</v>
      </c>
      <c r="F113">
        <v>-1</v>
      </c>
      <c r="G113">
        <v>-1</v>
      </c>
      <c r="H113">
        <v>-1</v>
      </c>
      <c r="P113">
        <f t="shared" si="2"/>
        <v>0</v>
      </c>
      <c r="Q113">
        <f t="shared" si="3"/>
        <v>0</v>
      </c>
    </row>
    <row r="114" spans="1:17" ht="12.75">
      <c r="A114">
        <v>0.428571428571429</v>
      </c>
      <c r="B114">
        <v>0.021</v>
      </c>
      <c r="C114">
        <v>7</v>
      </c>
      <c r="D114">
        <v>49</v>
      </c>
      <c r="E114">
        <v>-1</v>
      </c>
      <c r="F114">
        <v>-1</v>
      </c>
      <c r="G114">
        <v>-1</v>
      </c>
      <c r="H114">
        <v>-1</v>
      </c>
      <c r="P114">
        <f t="shared" si="2"/>
        <v>0</v>
      </c>
      <c r="Q114">
        <f t="shared" si="3"/>
        <v>0</v>
      </c>
    </row>
    <row r="115" spans="1:17" ht="12.75">
      <c r="A115">
        <v>0.38</v>
      </c>
      <c r="B115">
        <v>0.019</v>
      </c>
      <c r="C115">
        <v>12</v>
      </c>
      <c r="D115">
        <v>50</v>
      </c>
      <c r="E115">
        <v>-1</v>
      </c>
      <c r="F115">
        <v>-1</v>
      </c>
      <c r="G115">
        <v>-1</v>
      </c>
      <c r="H115">
        <v>-1</v>
      </c>
      <c r="P115">
        <f t="shared" si="2"/>
        <v>0</v>
      </c>
      <c r="Q115">
        <f t="shared" si="3"/>
        <v>0</v>
      </c>
    </row>
    <row r="116" spans="1:17" ht="12.75">
      <c r="A116">
        <v>0.164556962025316</v>
      </c>
      <c r="B116">
        <v>0.013</v>
      </c>
      <c r="C116">
        <v>4</v>
      </c>
      <c r="D116">
        <v>79</v>
      </c>
      <c r="E116">
        <v>-1</v>
      </c>
      <c r="F116">
        <v>-1</v>
      </c>
      <c r="G116">
        <v>-1</v>
      </c>
      <c r="H116">
        <v>-1</v>
      </c>
      <c r="P116">
        <f t="shared" si="2"/>
        <v>0</v>
      </c>
      <c r="Q116">
        <f t="shared" si="3"/>
        <v>0</v>
      </c>
    </row>
    <row r="117" spans="1:17" ht="12.75">
      <c r="A117">
        <v>0.333333333333333</v>
      </c>
      <c r="B117">
        <v>0.003</v>
      </c>
      <c r="C117">
        <v>32</v>
      </c>
      <c r="D117">
        <v>9</v>
      </c>
      <c r="E117">
        <v>-1</v>
      </c>
      <c r="F117">
        <v>-1</v>
      </c>
      <c r="G117">
        <v>-1</v>
      </c>
      <c r="H117">
        <v>-1</v>
      </c>
      <c r="P117">
        <f t="shared" si="2"/>
        <v>0</v>
      </c>
      <c r="Q117">
        <f t="shared" si="3"/>
        <v>0</v>
      </c>
    </row>
    <row r="118" spans="1:17" ht="12.75">
      <c r="A118">
        <v>0.0989010989010989</v>
      </c>
      <c r="B118">
        <v>0.009</v>
      </c>
      <c r="C118">
        <v>7</v>
      </c>
      <c r="D118">
        <v>91</v>
      </c>
      <c r="E118">
        <v>-1</v>
      </c>
      <c r="F118">
        <v>-1</v>
      </c>
      <c r="G118">
        <v>-1</v>
      </c>
      <c r="H118">
        <v>-1</v>
      </c>
      <c r="P118">
        <f t="shared" si="2"/>
        <v>0</v>
      </c>
      <c r="Q118">
        <f t="shared" si="3"/>
        <v>0</v>
      </c>
    </row>
    <row r="119" spans="1:17" ht="12.75">
      <c r="A119">
        <v>0.103448275862069</v>
      </c>
      <c r="B119">
        <v>0.003</v>
      </c>
      <c r="C119">
        <v>43</v>
      </c>
      <c r="D119">
        <v>29</v>
      </c>
      <c r="E119">
        <v>-1</v>
      </c>
      <c r="F119">
        <v>-1</v>
      </c>
      <c r="G119">
        <v>-1</v>
      </c>
      <c r="H119">
        <v>-1</v>
      </c>
      <c r="P119">
        <f t="shared" si="2"/>
        <v>0</v>
      </c>
      <c r="Q119">
        <f t="shared" si="3"/>
        <v>0</v>
      </c>
    </row>
    <row r="120" spans="1:17" ht="12.75">
      <c r="A120">
        <v>0.183673469387755</v>
      </c>
      <c r="B120">
        <v>0.009</v>
      </c>
      <c r="C120">
        <v>64</v>
      </c>
      <c r="D120">
        <v>49</v>
      </c>
      <c r="E120">
        <v>-1</v>
      </c>
      <c r="F120">
        <v>-1</v>
      </c>
      <c r="G120">
        <v>-1</v>
      </c>
      <c r="H120">
        <v>-1</v>
      </c>
      <c r="P120">
        <f t="shared" si="2"/>
        <v>0</v>
      </c>
      <c r="Q120">
        <f t="shared" si="3"/>
        <v>0</v>
      </c>
    </row>
    <row r="121" spans="1:17" ht="12.75">
      <c r="A121">
        <v>0.107142857142857</v>
      </c>
      <c r="B121">
        <v>0.003</v>
      </c>
      <c r="C121">
        <v>29</v>
      </c>
      <c r="D121">
        <v>28</v>
      </c>
      <c r="E121">
        <v>-1</v>
      </c>
      <c r="F121">
        <v>-1</v>
      </c>
      <c r="G121">
        <v>-1</v>
      </c>
      <c r="H121">
        <v>-1</v>
      </c>
      <c r="P121">
        <f t="shared" si="2"/>
        <v>0</v>
      </c>
      <c r="Q121">
        <f t="shared" si="3"/>
        <v>0</v>
      </c>
    </row>
    <row r="122" spans="1:17" ht="12.75">
      <c r="A122">
        <v>0.157142857142857</v>
      </c>
      <c r="B122">
        <v>0.011</v>
      </c>
      <c r="C122">
        <v>13</v>
      </c>
      <c r="D122">
        <v>70</v>
      </c>
      <c r="E122">
        <v>1907</v>
      </c>
      <c r="F122">
        <v>198</v>
      </c>
      <c r="G122">
        <v>89129</v>
      </c>
      <c r="H122">
        <v>690</v>
      </c>
      <c r="P122">
        <f t="shared" si="2"/>
        <v>1709</v>
      </c>
      <c r="Q122">
        <f t="shared" si="3"/>
        <v>88439</v>
      </c>
    </row>
    <row r="123" spans="1:17" ht="12.75">
      <c r="A123">
        <v>0.037037037037037</v>
      </c>
      <c r="B123">
        <v>0.001</v>
      </c>
      <c r="C123">
        <v>255</v>
      </c>
      <c r="D123">
        <v>27</v>
      </c>
      <c r="E123">
        <v>-1</v>
      </c>
      <c r="F123">
        <v>-1</v>
      </c>
      <c r="G123">
        <v>-1</v>
      </c>
      <c r="H123">
        <v>-1</v>
      </c>
      <c r="P123">
        <f t="shared" si="2"/>
        <v>0</v>
      </c>
      <c r="Q123">
        <f t="shared" si="3"/>
        <v>0</v>
      </c>
    </row>
    <row r="124" spans="1:17" ht="12.75">
      <c r="A124">
        <v>0.471428571428571</v>
      </c>
      <c r="B124">
        <v>0.033</v>
      </c>
      <c r="C124">
        <v>11</v>
      </c>
      <c r="D124">
        <v>70</v>
      </c>
      <c r="E124">
        <v>-1</v>
      </c>
      <c r="F124">
        <v>-1</v>
      </c>
      <c r="G124">
        <v>-1</v>
      </c>
      <c r="H124">
        <v>-1</v>
      </c>
      <c r="P124">
        <f t="shared" si="2"/>
        <v>0</v>
      </c>
      <c r="Q124">
        <f t="shared" si="3"/>
        <v>0</v>
      </c>
    </row>
    <row r="125" spans="1:17" ht="12.75">
      <c r="A125">
        <v>0.241379310344828</v>
      </c>
      <c r="B125">
        <v>0.021</v>
      </c>
      <c r="C125">
        <v>13</v>
      </c>
      <c r="D125">
        <v>87</v>
      </c>
      <c r="E125">
        <v>-1</v>
      </c>
      <c r="F125">
        <v>-1</v>
      </c>
      <c r="G125">
        <v>-1</v>
      </c>
      <c r="H125">
        <v>-1</v>
      </c>
      <c r="P125">
        <f t="shared" si="2"/>
        <v>0</v>
      </c>
      <c r="Q125">
        <f t="shared" si="3"/>
        <v>0</v>
      </c>
    </row>
    <row r="126" spans="1:17" ht="12.75">
      <c r="A126">
        <v>0.466666666666667</v>
      </c>
      <c r="B126">
        <v>0.007</v>
      </c>
      <c r="C126">
        <v>2</v>
      </c>
      <c r="D126">
        <v>15</v>
      </c>
      <c r="E126">
        <v>-1</v>
      </c>
      <c r="F126">
        <v>-1</v>
      </c>
      <c r="G126">
        <v>-1</v>
      </c>
      <c r="H126">
        <v>-1</v>
      </c>
      <c r="P126">
        <f t="shared" si="2"/>
        <v>0</v>
      </c>
      <c r="Q126">
        <f t="shared" si="3"/>
        <v>0</v>
      </c>
    </row>
    <row r="127" spans="1:17" ht="12.75">
      <c r="A127">
        <v>0.0705882352941176</v>
      </c>
      <c r="B127">
        <v>0.006</v>
      </c>
      <c r="C127">
        <v>49</v>
      </c>
      <c r="D127">
        <v>85</v>
      </c>
      <c r="E127">
        <v>-1</v>
      </c>
      <c r="F127">
        <v>-1</v>
      </c>
      <c r="G127">
        <v>-1</v>
      </c>
      <c r="H127">
        <v>-1</v>
      </c>
      <c r="P127">
        <f t="shared" si="2"/>
        <v>0</v>
      </c>
      <c r="Q127">
        <f t="shared" si="3"/>
        <v>0</v>
      </c>
    </row>
    <row r="128" spans="1:17" ht="12.75">
      <c r="A128">
        <v>0.113636363636364</v>
      </c>
      <c r="B128">
        <v>0.01</v>
      </c>
      <c r="C128">
        <v>2</v>
      </c>
      <c r="D128">
        <v>88</v>
      </c>
      <c r="E128">
        <v>-1</v>
      </c>
      <c r="F128">
        <v>-1</v>
      </c>
      <c r="G128">
        <v>-1</v>
      </c>
      <c r="H128">
        <v>-1</v>
      </c>
      <c r="P128">
        <f t="shared" si="2"/>
        <v>0</v>
      </c>
      <c r="Q128">
        <f t="shared" si="3"/>
        <v>0</v>
      </c>
    </row>
    <row r="129" spans="1:17" ht="12.75">
      <c r="A129">
        <v>0.447761194029851</v>
      </c>
      <c r="B129">
        <v>0.03</v>
      </c>
      <c r="C129">
        <v>5</v>
      </c>
      <c r="D129">
        <v>67</v>
      </c>
      <c r="E129">
        <v>-1</v>
      </c>
      <c r="F129">
        <v>-1</v>
      </c>
      <c r="G129">
        <v>-1</v>
      </c>
      <c r="H129">
        <v>-1</v>
      </c>
      <c r="P129">
        <f t="shared" si="2"/>
        <v>0</v>
      </c>
      <c r="Q129">
        <f t="shared" si="3"/>
        <v>0</v>
      </c>
    </row>
    <row r="130" spans="1:17" ht="12.75">
      <c r="A130">
        <v>0.0851063829787234</v>
      </c>
      <c r="B130">
        <v>0.008</v>
      </c>
      <c r="C130">
        <v>85</v>
      </c>
      <c r="D130">
        <v>94</v>
      </c>
      <c r="E130">
        <v>-1</v>
      </c>
      <c r="F130">
        <v>-1</v>
      </c>
      <c r="G130">
        <v>-1</v>
      </c>
      <c r="H130">
        <v>-1</v>
      </c>
      <c r="P130">
        <f t="shared" si="2"/>
        <v>0</v>
      </c>
      <c r="Q130">
        <f t="shared" si="3"/>
        <v>0</v>
      </c>
    </row>
    <row r="131" spans="1:17" ht="12.75">
      <c r="A131">
        <v>0.340425531914894</v>
      </c>
      <c r="B131">
        <v>0.032</v>
      </c>
      <c r="C131">
        <v>1</v>
      </c>
      <c r="D131">
        <v>94</v>
      </c>
      <c r="E131">
        <v>-1</v>
      </c>
      <c r="F131">
        <v>-1</v>
      </c>
      <c r="G131">
        <v>-1</v>
      </c>
      <c r="H131">
        <v>-1</v>
      </c>
      <c r="P131">
        <f aca="true" t="shared" si="4" ref="P131:P194">E131-F131</f>
        <v>0</v>
      </c>
      <c r="Q131">
        <f aca="true" t="shared" si="5" ref="Q131:Q194">G131-H131</f>
        <v>0</v>
      </c>
    </row>
    <row r="132" spans="1:17" ht="12.75">
      <c r="A132">
        <v>0.166666666666667</v>
      </c>
      <c r="B132">
        <v>0.001</v>
      </c>
      <c r="C132">
        <v>451</v>
      </c>
      <c r="D132">
        <v>6</v>
      </c>
      <c r="E132">
        <v>1878</v>
      </c>
      <c r="F132">
        <v>68</v>
      </c>
      <c r="G132">
        <v>108309</v>
      </c>
      <c r="H132">
        <v>221</v>
      </c>
      <c r="P132">
        <f t="shared" si="4"/>
        <v>1810</v>
      </c>
      <c r="Q132">
        <f t="shared" si="5"/>
        <v>108088</v>
      </c>
    </row>
    <row r="133" spans="1:17" ht="12.75">
      <c r="A133">
        <v>0.396551724137931</v>
      </c>
      <c r="B133">
        <v>0.023</v>
      </c>
      <c r="C133">
        <v>2</v>
      </c>
      <c r="D133">
        <v>58</v>
      </c>
      <c r="E133">
        <v>-1</v>
      </c>
      <c r="F133">
        <v>-1</v>
      </c>
      <c r="G133">
        <v>-1</v>
      </c>
      <c r="H133">
        <v>-1</v>
      </c>
      <c r="P133">
        <f t="shared" si="4"/>
        <v>0</v>
      </c>
      <c r="Q133">
        <f t="shared" si="5"/>
        <v>0</v>
      </c>
    </row>
    <row r="134" spans="1:17" ht="12.75">
      <c r="A134">
        <v>0.530612244897959</v>
      </c>
      <c r="B134">
        <v>0.026</v>
      </c>
      <c r="C134">
        <v>0</v>
      </c>
      <c r="D134">
        <v>49</v>
      </c>
      <c r="E134">
        <v>-1</v>
      </c>
      <c r="F134">
        <v>-1</v>
      </c>
      <c r="G134">
        <v>-1</v>
      </c>
      <c r="H134">
        <v>-1</v>
      </c>
      <c r="P134">
        <f t="shared" si="4"/>
        <v>0</v>
      </c>
      <c r="Q134">
        <f t="shared" si="5"/>
        <v>0</v>
      </c>
    </row>
    <row r="135" spans="1:17" ht="12.75">
      <c r="A135">
        <v>0.347826086956522</v>
      </c>
      <c r="B135">
        <v>0.008</v>
      </c>
      <c r="C135">
        <v>4</v>
      </c>
      <c r="D135">
        <v>23</v>
      </c>
      <c r="E135">
        <v>-1</v>
      </c>
      <c r="F135">
        <v>-1</v>
      </c>
      <c r="G135">
        <v>-1</v>
      </c>
      <c r="H135">
        <v>-1</v>
      </c>
      <c r="P135">
        <f t="shared" si="4"/>
        <v>0</v>
      </c>
      <c r="Q135">
        <f t="shared" si="5"/>
        <v>0</v>
      </c>
    </row>
    <row r="136" spans="1:17" ht="12.75">
      <c r="A136">
        <v>0</v>
      </c>
      <c r="B136">
        <v>0</v>
      </c>
      <c r="C136">
        <v>-1</v>
      </c>
      <c r="D136">
        <v>1</v>
      </c>
      <c r="E136">
        <v>-1</v>
      </c>
      <c r="F136">
        <v>-1</v>
      </c>
      <c r="G136">
        <v>-1</v>
      </c>
      <c r="H136">
        <v>-1</v>
      </c>
      <c r="P136">
        <f t="shared" si="4"/>
        <v>0</v>
      </c>
      <c r="Q136">
        <f t="shared" si="5"/>
        <v>0</v>
      </c>
    </row>
    <row r="137" spans="1:17" ht="12.75">
      <c r="A137">
        <v>0.3</v>
      </c>
      <c r="B137">
        <v>0.018</v>
      </c>
      <c r="C137">
        <v>37</v>
      </c>
      <c r="D137">
        <v>60</v>
      </c>
      <c r="E137">
        <v>-1</v>
      </c>
      <c r="F137">
        <v>-1</v>
      </c>
      <c r="G137">
        <v>-1</v>
      </c>
      <c r="H137">
        <v>-1</v>
      </c>
      <c r="P137">
        <f t="shared" si="4"/>
        <v>0</v>
      </c>
      <c r="Q137">
        <f t="shared" si="5"/>
        <v>0</v>
      </c>
    </row>
    <row r="138" spans="1:17" ht="12.75">
      <c r="A138">
        <v>0.0869565217391304</v>
      </c>
      <c r="B138">
        <v>0.002</v>
      </c>
      <c r="C138">
        <v>10</v>
      </c>
      <c r="D138">
        <v>23</v>
      </c>
      <c r="E138">
        <v>-1</v>
      </c>
      <c r="F138">
        <v>-1</v>
      </c>
      <c r="G138">
        <v>-1</v>
      </c>
      <c r="H138">
        <v>-1</v>
      </c>
      <c r="P138">
        <f t="shared" si="4"/>
        <v>0</v>
      </c>
      <c r="Q138">
        <f t="shared" si="5"/>
        <v>0</v>
      </c>
    </row>
    <row r="139" spans="1:17" ht="12.75">
      <c r="A139">
        <v>0.444444444444444</v>
      </c>
      <c r="B139">
        <v>0.036</v>
      </c>
      <c r="C139">
        <v>3</v>
      </c>
      <c r="D139">
        <v>81</v>
      </c>
      <c r="E139">
        <v>-1</v>
      </c>
      <c r="F139">
        <v>-1</v>
      </c>
      <c r="G139">
        <v>-1</v>
      </c>
      <c r="H139">
        <v>-1</v>
      </c>
      <c r="P139">
        <f t="shared" si="4"/>
        <v>0</v>
      </c>
      <c r="Q139">
        <f t="shared" si="5"/>
        <v>0</v>
      </c>
    </row>
    <row r="140" spans="1:17" ht="12.75">
      <c r="A140">
        <v>0.27027027027027</v>
      </c>
      <c r="B140">
        <v>0.01</v>
      </c>
      <c r="C140">
        <v>0</v>
      </c>
      <c r="D140">
        <v>37</v>
      </c>
      <c r="E140">
        <v>-1</v>
      </c>
      <c r="F140">
        <v>-1</v>
      </c>
      <c r="G140">
        <v>-1</v>
      </c>
      <c r="H140">
        <v>-1</v>
      </c>
      <c r="P140">
        <f t="shared" si="4"/>
        <v>0</v>
      </c>
      <c r="Q140">
        <f t="shared" si="5"/>
        <v>0</v>
      </c>
    </row>
    <row r="141" spans="1:17" ht="12.75">
      <c r="A141">
        <v>0.322222222222222</v>
      </c>
      <c r="B141">
        <v>0.029</v>
      </c>
      <c r="C141">
        <v>5</v>
      </c>
      <c r="D141">
        <v>90</v>
      </c>
      <c r="E141">
        <v>-1</v>
      </c>
      <c r="F141">
        <v>-1</v>
      </c>
      <c r="G141">
        <v>-1</v>
      </c>
      <c r="H141">
        <v>-1</v>
      </c>
      <c r="P141">
        <f t="shared" si="4"/>
        <v>0</v>
      </c>
      <c r="Q141">
        <f t="shared" si="5"/>
        <v>0</v>
      </c>
    </row>
    <row r="142" spans="1:17" ht="12.75">
      <c r="A142">
        <v>0.348484848484849</v>
      </c>
      <c r="B142">
        <v>0.023</v>
      </c>
      <c r="C142">
        <v>86</v>
      </c>
      <c r="D142">
        <v>66</v>
      </c>
      <c r="E142">
        <v>1806</v>
      </c>
      <c r="F142">
        <v>78</v>
      </c>
      <c r="G142">
        <v>101375</v>
      </c>
      <c r="H142">
        <v>214</v>
      </c>
      <c r="P142">
        <f t="shared" si="4"/>
        <v>1728</v>
      </c>
      <c r="Q142">
        <f t="shared" si="5"/>
        <v>101161</v>
      </c>
    </row>
    <row r="143" spans="1:17" ht="12.75">
      <c r="A143">
        <v>0.157142857142857</v>
      </c>
      <c r="B143">
        <v>0.011</v>
      </c>
      <c r="C143">
        <v>1</v>
      </c>
      <c r="D143">
        <v>70</v>
      </c>
      <c r="E143">
        <v>-1</v>
      </c>
      <c r="F143">
        <v>-1</v>
      </c>
      <c r="G143">
        <v>-1</v>
      </c>
      <c r="H143">
        <v>-1</v>
      </c>
      <c r="P143">
        <f t="shared" si="4"/>
        <v>0</v>
      </c>
      <c r="Q143">
        <f t="shared" si="5"/>
        <v>0</v>
      </c>
    </row>
    <row r="144" spans="1:17" ht="12.75">
      <c r="A144">
        <v>0.555555555555556</v>
      </c>
      <c r="B144">
        <v>0.025</v>
      </c>
      <c r="C144">
        <v>0</v>
      </c>
      <c r="D144">
        <v>45</v>
      </c>
      <c r="E144">
        <v>-1</v>
      </c>
      <c r="F144">
        <v>-1</v>
      </c>
      <c r="G144">
        <v>-1</v>
      </c>
      <c r="H144">
        <v>-1</v>
      </c>
      <c r="P144">
        <f t="shared" si="4"/>
        <v>0</v>
      </c>
      <c r="Q144">
        <f t="shared" si="5"/>
        <v>0</v>
      </c>
    </row>
    <row r="145" spans="1:17" ht="12.75">
      <c r="A145">
        <v>0.203389830508475</v>
      </c>
      <c r="B145">
        <v>0.012</v>
      </c>
      <c r="C145">
        <v>40</v>
      </c>
      <c r="D145">
        <v>59</v>
      </c>
      <c r="E145">
        <v>-1</v>
      </c>
      <c r="F145">
        <v>-1</v>
      </c>
      <c r="G145">
        <v>-1</v>
      </c>
      <c r="H145">
        <v>-1</v>
      </c>
      <c r="P145">
        <f t="shared" si="4"/>
        <v>0</v>
      </c>
      <c r="Q145">
        <f t="shared" si="5"/>
        <v>0</v>
      </c>
    </row>
    <row r="146" spans="1:17" ht="12.75">
      <c r="A146">
        <v>0.44</v>
      </c>
      <c r="B146">
        <v>0.022</v>
      </c>
      <c r="C146">
        <v>1</v>
      </c>
      <c r="D146">
        <v>50</v>
      </c>
      <c r="E146">
        <v>-1</v>
      </c>
      <c r="F146">
        <v>-1</v>
      </c>
      <c r="G146">
        <v>-1</v>
      </c>
      <c r="H146">
        <v>-1</v>
      </c>
      <c r="P146">
        <f t="shared" si="4"/>
        <v>0</v>
      </c>
      <c r="Q146">
        <f t="shared" si="5"/>
        <v>0</v>
      </c>
    </row>
    <row r="147" spans="1:17" ht="12.75">
      <c r="A147">
        <v>0.0813953488372093</v>
      </c>
      <c r="B147">
        <v>0.007</v>
      </c>
      <c r="C147">
        <v>22</v>
      </c>
      <c r="D147">
        <v>86</v>
      </c>
      <c r="E147">
        <v>-1</v>
      </c>
      <c r="F147">
        <v>-1</v>
      </c>
      <c r="G147">
        <v>-1</v>
      </c>
      <c r="H147">
        <v>-1</v>
      </c>
      <c r="P147">
        <f t="shared" si="4"/>
        <v>0</v>
      </c>
      <c r="Q147">
        <f t="shared" si="5"/>
        <v>0</v>
      </c>
    </row>
    <row r="148" spans="1:17" ht="12.75">
      <c r="A148">
        <v>0.366666666666667</v>
      </c>
      <c r="B148">
        <v>0.033</v>
      </c>
      <c r="C148">
        <v>1</v>
      </c>
      <c r="D148">
        <v>90</v>
      </c>
      <c r="E148">
        <v>-1</v>
      </c>
      <c r="F148">
        <v>-1</v>
      </c>
      <c r="G148">
        <v>-1</v>
      </c>
      <c r="H148">
        <v>-1</v>
      </c>
      <c r="P148">
        <f t="shared" si="4"/>
        <v>0</v>
      </c>
      <c r="Q148">
        <f t="shared" si="5"/>
        <v>0</v>
      </c>
    </row>
    <row r="149" spans="1:17" ht="12.75">
      <c r="A149">
        <v>0.0645161290322581</v>
      </c>
      <c r="B149">
        <v>0.002</v>
      </c>
      <c r="C149">
        <v>37</v>
      </c>
      <c r="D149">
        <v>31</v>
      </c>
      <c r="E149">
        <v>-1</v>
      </c>
      <c r="F149">
        <v>-1</v>
      </c>
      <c r="G149">
        <v>-1</v>
      </c>
      <c r="H149">
        <v>-1</v>
      </c>
      <c r="P149">
        <f t="shared" si="4"/>
        <v>0</v>
      </c>
      <c r="Q149">
        <f t="shared" si="5"/>
        <v>0</v>
      </c>
    </row>
    <row r="150" spans="1:17" ht="12.75">
      <c r="A150">
        <v>0.208955223880597</v>
      </c>
      <c r="B150">
        <v>0.014</v>
      </c>
      <c r="C150">
        <v>0</v>
      </c>
      <c r="D150">
        <v>67</v>
      </c>
      <c r="E150">
        <v>-1</v>
      </c>
      <c r="F150">
        <v>-1</v>
      </c>
      <c r="G150">
        <v>-1</v>
      </c>
      <c r="H150">
        <v>-1</v>
      </c>
      <c r="P150">
        <f t="shared" si="4"/>
        <v>0</v>
      </c>
      <c r="Q150">
        <f t="shared" si="5"/>
        <v>0</v>
      </c>
    </row>
    <row r="151" spans="1:17" ht="12.75">
      <c r="A151">
        <v>0.235294117647059</v>
      </c>
      <c r="B151">
        <v>0.02</v>
      </c>
      <c r="C151">
        <v>0</v>
      </c>
      <c r="D151">
        <v>85</v>
      </c>
      <c r="E151">
        <v>-1</v>
      </c>
      <c r="F151">
        <v>-1</v>
      </c>
      <c r="G151">
        <v>-1</v>
      </c>
      <c r="H151">
        <v>-1</v>
      </c>
      <c r="P151">
        <f t="shared" si="4"/>
        <v>0</v>
      </c>
      <c r="Q151">
        <f t="shared" si="5"/>
        <v>0</v>
      </c>
    </row>
    <row r="152" spans="1:17" ht="12.75">
      <c r="A152">
        <v>0.25</v>
      </c>
      <c r="B152">
        <v>0.021</v>
      </c>
      <c r="C152">
        <v>45</v>
      </c>
      <c r="D152">
        <v>84</v>
      </c>
      <c r="E152">
        <v>6428</v>
      </c>
      <c r="F152">
        <v>1248</v>
      </c>
      <c r="G152">
        <v>240098</v>
      </c>
      <c r="H152">
        <v>6592</v>
      </c>
      <c r="P152">
        <f t="shared" si="4"/>
        <v>5180</v>
      </c>
      <c r="Q152">
        <f t="shared" si="5"/>
        <v>233506</v>
      </c>
    </row>
    <row r="153" spans="1:17" ht="12.75">
      <c r="A153">
        <v>0.4375</v>
      </c>
      <c r="B153">
        <v>0.021</v>
      </c>
      <c r="C153">
        <v>22</v>
      </c>
      <c r="D153">
        <v>48</v>
      </c>
      <c r="E153">
        <v>-1</v>
      </c>
      <c r="F153">
        <v>-1</v>
      </c>
      <c r="G153">
        <v>-1</v>
      </c>
      <c r="H153">
        <v>-1</v>
      </c>
      <c r="P153">
        <f t="shared" si="4"/>
        <v>0</v>
      </c>
      <c r="Q153">
        <f t="shared" si="5"/>
        <v>0</v>
      </c>
    </row>
    <row r="154" spans="1:17" ht="12.75">
      <c r="A154">
        <v>0.276315789473684</v>
      </c>
      <c r="B154">
        <v>0.021</v>
      </c>
      <c r="C154">
        <v>1</v>
      </c>
      <c r="D154">
        <v>76</v>
      </c>
      <c r="E154">
        <v>-1</v>
      </c>
      <c r="F154">
        <v>-1</v>
      </c>
      <c r="G154">
        <v>-1</v>
      </c>
      <c r="H154">
        <v>-1</v>
      </c>
      <c r="P154">
        <f t="shared" si="4"/>
        <v>0</v>
      </c>
      <c r="Q154">
        <f t="shared" si="5"/>
        <v>0</v>
      </c>
    </row>
    <row r="155" spans="1:17" ht="12.75">
      <c r="A155">
        <v>0.318181818181818</v>
      </c>
      <c r="B155">
        <v>0.021</v>
      </c>
      <c r="C155">
        <v>1</v>
      </c>
      <c r="D155">
        <v>66</v>
      </c>
      <c r="E155">
        <v>-1</v>
      </c>
      <c r="F155">
        <v>-1</v>
      </c>
      <c r="G155">
        <v>-1</v>
      </c>
      <c r="H155">
        <v>-1</v>
      </c>
      <c r="P155">
        <f t="shared" si="4"/>
        <v>0</v>
      </c>
      <c r="Q155">
        <f t="shared" si="5"/>
        <v>0</v>
      </c>
    </row>
    <row r="156" spans="1:17" ht="12.75">
      <c r="A156">
        <v>0.53125</v>
      </c>
      <c r="B156">
        <v>0.034</v>
      </c>
      <c r="C156">
        <v>1</v>
      </c>
      <c r="D156">
        <v>64</v>
      </c>
      <c r="E156">
        <v>-1</v>
      </c>
      <c r="F156">
        <v>-1</v>
      </c>
      <c r="G156">
        <v>-1</v>
      </c>
      <c r="H156">
        <v>-1</v>
      </c>
      <c r="P156">
        <f t="shared" si="4"/>
        <v>0</v>
      </c>
      <c r="Q156">
        <f t="shared" si="5"/>
        <v>0</v>
      </c>
    </row>
    <row r="157" spans="1:17" ht="12.75">
      <c r="A157">
        <v>0.342857142857143</v>
      </c>
      <c r="B157">
        <v>0.024</v>
      </c>
      <c r="C157">
        <v>1</v>
      </c>
      <c r="D157">
        <v>70</v>
      </c>
      <c r="E157">
        <v>-1</v>
      </c>
      <c r="F157">
        <v>-1</v>
      </c>
      <c r="G157">
        <v>-1</v>
      </c>
      <c r="H157">
        <v>-1</v>
      </c>
      <c r="P157">
        <f t="shared" si="4"/>
        <v>0</v>
      </c>
      <c r="Q157">
        <f t="shared" si="5"/>
        <v>0</v>
      </c>
    </row>
    <row r="158" spans="1:17" ht="12.75">
      <c r="A158">
        <v>0.379746835443038</v>
      </c>
      <c r="B158">
        <v>0.03</v>
      </c>
      <c r="C158">
        <v>17</v>
      </c>
      <c r="D158">
        <v>79</v>
      </c>
      <c r="E158">
        <v>-1</v>
      </c>
      <c r="F158">
        <v>-1</v>
      </c>
      <c r="G158">
        <v>-1</v>
      </c>
      <c r="H158">
        <v>-1</v>
      </c>
      <c r="P158">
        <f t="shared" si="4"/>
        <v>0</v>
      </c>
      <c r="Q158">
        <f t="shared" si="5"/>
        <v>0</v>
      </c>
    </row>
    <row r="159" spans="1:17" ht="12.75">
      <c r="A159">
        <v>0.38</v>
      </c>
      <c r="B159">
        <v>0.019</v>
      </c>
      <c r="C159">
        <v>1</v>
      </c>
      <c r="D159">
        <v>50</v>
      </c>
      <c r="E159">
        <v>-1</v>
      </c>
      <c r="F159">
        <v>-1</v>
      </c>
      <c r="G159">
        <v>-1</v>
      </c>
      <c r="H159">
        <v>-1</v>
      </c>
      <c r="P159">
        <f t="shared" si="4"/>
        <v>0</v>
      </c>
      <c r="Q159">
        <f t="shared" si="5"/>
        <v>0</v>
      </c>
    </row>
    <row r="160" spans="1:17" ht="12.75">
      <c r="A160">
        <v>0.435897435897436</v>
      </c>
      <c r="B160">
        <v>0.017</v>
      </c>
      <c r="C160">
        <v>9</v>
      </c>
      <c r="D160">
        <v>39</v>
      </c>
      <c r="E160">
        <v>-1</v>
      </c>
      <c r="F160">
        <v>-1</v>
      </c>
      <c r="G160">
        <v>-1</v>
      </c>
      <c r="H160">
        <v>-1</v>
      </c>
      <c r="P160">
        <f t="shared" si="4"/>
        <v>0</v>
      </c>
      <c r="Q160">
        <f t="shared" si="5"/>
        <v>0</v>
      </c>
    </row>
    <row r="161" spans="1:17" ht="12.75">
      <c r="A161">
        <v>0.659090909090909</v>
      </c>
      <c r="B161">
        <v>0.029</v>
      </c>
      <c r="C161">
        <v>1</v>
      </c>
      <c r="D161">
        <v>44</v>
      </c>
      <c r="E161">
        <v>-1</v>
      </c>
      <c r="F161">
        <v>-1</v>
      </c>
      <c r="G161">
        <v>-1</v>
      </c>
      <c r="H161">
        <v>-1</v>
      </c>
      <c r="P161">
        <f t="shared" si="4"/>
        <v>0</v>
      </c>
      <c r="Q161">
        <f t="shared" si="5"/>
        <v>0</v>
      </c>
    </row>
    <row r="162" spans="1:17" ht="12.75">
      <c r="A162">
        <v>0.0512820512820513</v>
      </c>
      <c r="B162">
        <v>0.002</v>
      </c>
      <c r="C162">
        <v>172</v>
      </c>
      <c r="D162">
        <v>39</v>
      </c>
      <c r="E162">
        <v>6514</v>
      </c>
      <c r="F162">
        <v>1340</v>
      </c>
      <c r="G162">
        <v>249091</v>
      </c>
      <c r="H162">
        <v>4349</v>
      </c>
      <c r="P162">
        <f t="shared" si="4"/>
        <v>5174</v>
      </c>
      <c r="Q162">
        <f t="shared" si="5"/>
        <v>244742</v>
      </c>
    </row>
    <row r="163" spans="1:17" ht="12.75">
      <c r="A163">
        <v>0.2625</v>
      </c>
      <c r="B163">
        <v>0.021</v>
      </c>
      <c r="C163">
        <v>2</v>
      </c>
      <c r="D163">
        <v>80</v>
      </c>
      <c r="E163">
        <v>-1</v>
      </c>
      <c r="F163">
        <v>-1</v>
      </c>
      <c r="G163">
        <v>-1</v>
      </c>
      <c r="H163">
        <v>-1</v>
      </c>
      <c r="P163">
        <f t="shared" si="4"/>
        <v>0</v>
      </c>
      <c r="Q163">
        <f t="shared" si="5"/>
        <v>0</v>
      </c>
    </row>
    <row r="164" spans="1:17" ht="12.75">
      <c r="A164">
        <v>0.0967741935483871</v>
      </c>
      <c r="B164">
        <v>0.009</v>
      </c>
      <c r="C164">
        <v>79</v>
      </c>
      <c r="D164">
        <v>93</v>
      </c>
      <c r="E164">
        <v>-1</v>
      </c>
      <c r="F164">
        <v>-1</v>
      </c>
      <c r="G164">
        <v>-1</v>
      </c>
      <c r="H164">
        <v>-1</v>
      </c>
      <c r="P164">
        <f t="shared" si="4"/>
        <v>0</v>
      </c>
      <c r="Q164">
        <f t="shared" si="5"/>
        <v>0</v>
      </c>
    </row>
    <row r="165" spans="1:17" ht="12.75">
      <c r="A165">
        <v>0.0111111111111111</v>
      </c>
      <c r="B165">
        <v>0.001</v>
      </c>
      <c r="C165">
        <v>540</v>
      </c>
      <c r="D165">
        <v>90</v>
      </c>
      <c r="E165">
        <v>-1</v>
      </c>
      <c r="F165">
        <v>-1</v>
      </c>
      <c r="G165">
        <v>-1</v>
      </c>
      <c r="H165">
        <v>-1</v>
      </c>
      <c r="P165">
        <f t="shared" si="4"/>
        <v>0</v>
      </c>
      <c r="Q165">
        <f t="shared" si="5"/>
        <v>0</v>
      </c>
    </row>
    <row r="166" spans="1:17" ht="12.75">
      <c r="A166">
        <v>0.0444444444444444</v>
      </c>
      <c r="B166">
        <v>0.004</v>
      </c>
      <c r="C166">
        <v>96</v>
      </c>
      <c r="D166">
        <v>90</v>
      </c>
      <c r="E166">
        <v>-1</v>
      </c>
      <c r="F166">
        <v>-1</v>
      </c>
      <c r="G166">
        <v>-1</v>
      </c>
      <c r="H166">
        <v>-1</v>
      </c>
      <c r="P166">
        <f t="shared" si="4"/>
        <v>0</v>
      </c>
      <c r="Q166">
        <f t="shared" si="5"/>
        <v>0</v>
      </c>
    </row>
    <row r="167" spans="1:17" ht="12.75">
      <c r="A167">
        <v>0.192307692307692</v>
      </c>
      <c r="B167">
        <v>0.01</v>
      </c>
      <c r="C167">
        <v>20</v>
      </c>
      <c r="D167">
        <v>52</v>
      </c>
      <c r="E167">
        <v>-1</v>
      </c>
      <c r="F167">
        <v>-1</v>
      </c>
      <c r="G167">
        <v>-1</v>
      </c>
      <c r="H167">
        <v>-1</v>
      </c>
      <c r="P167">
        <f t="shared" si="4"/>
        <v>0</v>
      </c>
      <c r="Q167">
        <f t="shared" si="5"/>
        <v>0</v>
      </c>
    </row>
    <row r="168" spans="1:17" ht="12.75">
      <c r="A168">
        <v>0.421052631578947</v>
      </c>
      <c r="B168">
        <v>0.032</v>
      </c>
      <c r="C168">
        <v>3</v>
      </c>
      <c r="D168">
        <v>76</v>
      </c>
      <c r="E168">
        <v>-1</v>
      </c>
      <c r="F168">
        <v>-1</v>
      </c>
      <c r="G168">
        <v>-1</v>
      </c>
      <c r="H168">
        <v>-1</v>
      </c>
      <c r="P168">
        <f t="shared" si="4"/>
        <v>0</v>
      </c>
      <c r="Q168">
        <f t="shared" si="5"/>
        <v>0</v>
      </c>
    </row>
    <row r="169" spans="1:17" ht="12.75">
      <c r="A169">
        <v>0.12</v>
      </c>
      <c r="B169">
        <v>0.006</v>
      </c>
      <c r="C169">
        <v>216</v>
      </c>
      <c r="D169">
        <v>50</v>
      </c>
      <c r="E169">
        <v>-1</v>
      </c>
      <c r="F169">
        <v>-1</v>
      </c>
      <c r="G169">
        <v>-1</v>
      </c>
      <c r="H169">
        <v>-1</v>
      </c>
      <c r="P169">
        <f t="shared" si="4"/>
        <v>0</v>
      </c>
      <c r="Q169">
        <f t="shared" si="5"/>
        <v>0</v>
      </c>
    </row>
    <row r="170" spans="1:17" ht="12.75">
      <c r="A170">
        <v>0.238095238095238</v>
      </c>
      <c r="B170">
        <v>0.01</v>
      </c>
      <c r="C170">
        <v>29</v>
      </c>
      <c r="D170">
        <v>42</v>
      </c>
      <c r="E170">
        <v>-1</v>
      </c>
      <c r="F170">
        <v>-1</v>
      </c>
      <c r="G170">
        <v>-1</v>
      </c>
      <c r="H170">
        <v>-1</v>
      </c>
      <c r="P170">
        <f t="shared" si="4"/>
        <v>0</v>
      </c>
      <c r="Q170">
        <f t="shared" si="5"/>
        <v>0</v>
      </c>
    </row>
    <row r="171" spans="1:17" ht="12.75">
      <c r="A171">
        <v>0.134831460674157</v>
      </c>
      <c r="B171">
        <v>0.012</v>
      </c>
      <c r="C171">
        <v>94</v>
      </c>
      <c r="D171">
        <v>89</v>
      </c>
      <c r="E171">
        <v>-1</v>
      </c>
      <c r="F171">
        <v>-1</v>
      </c>
      <c r="G171">
        <v>-1</v>
      </c>
      <c r="H171">
        <v>-1</v>
      </c>
      <c r="P171">
        <f t="shared" si="4"/>
        <v>0</v>
      </c>
      <c r="Q171">
        <f t="shared" si="5"/>
        <v>0</v>
      </c>
    </row>
    <row r="172" spans="1:17" ht="12.75">
      <c r="A172">
        <v>0.0701754385964912</v>
      </c>
      <c r="B172">
        <v>0.004</v>
      </c>
      <c r="C172">
        <v>394</v>
      </c>
      <c r="D172">
        <v>57</v>
      </c>
      <c r="E172">
        <v>4940</v>
      </c>
      <c r="F172">
        <v>856</v>
      </c>
      <c r="G172">
        <v>199214</v>
      </c>
      <c r="H172">
        <v>2605</v>
      </c>
      <c r="P172">
        <f t="shared" si="4"/>
        <v>4084</v>
      </c>
      <c r="Q172">
        <f t="shared" si="5"/>
        <v>196609</v>
      </c>
    </row>
    <row r="173" spans="1:17" ht="12.75">
      <c r="A173">
        <v>0.303030303030303</v>
      </c>
      <c r="B173">
        <v>0.01</v>
      </c>
      <c r="C173">
        <v>18</v>
      </c>
      <c r="D173">
        <v>33</v>
      </c>
      <c r="E173">
        <v>-1</v>
      </c>
      <c r="F173">
        <v>-1</v>
      </c>
      <c r="G173">
        <v>-1</v>
      </c>
      <c r="H173">
        <v>-1</v>
      </c>
      <c r="P173">
        <f t="shared" si="4"/>
        <v>0</v>
      </c>
      <c r="Q173">
        <f t="shared" si="5"/>
        <v>0</v>
      </c>
    </row>
    <row r="174" spans="1:17" ht="12.75">
      <c r="A174">
        <v>0.259259259259259</v>
      </c>
      <c r="B174">
        <v>0.014</v>
      </c>
      <c r="C174">
        <v>112</v>
      </c>
      <c r="D174">
        <v>54</v>
      </c>
      <c r="E174">
        <v>-1</v>
      </c>
      <c r="F174">
        <v>-1</v>
      </c>
      <c r="G174">
        <v>-1</v>
      </c>
      <c r="H174">
        <v>-1</v>
      </c>
      <c r="P174">
        <f t="shared" si="4"/>
        <v>0</v>
      </c>
      <c r="Q174">
        <f t="shared" si="5"/>
        <v>0</v>
      </c>
    </row>
    <row r="175" spans="1:17" ht="12.75">
      <c r="A175">
        <v>0.611111111111111</v>
      </c>
      <c r="B175">
        <v>0.044</v>
      </c>
      <c r="C175">
        <v>5</v>
      </c>
      <c r="D175">
        <v>72</v>
      </c>
      <c r="E175">
        <v>-1</v>
      </c>
      <c r="F175">
        <v>-1</v>
      </c>
      <c r="G175">
        <v>-1</v>
      </c>
      <c r="H175">
        <v>-1</v>
      </c>
      <c r="P175">
        <f t="shared" si="4"/>
        <v>0</v>
      </c>
      <c r="Q175">
        <f t="shared" si="5"/>
        <v>0</v>
      </c>
    </row>
    <row r="176" spans="1:17" ht="12.75">
      <c r="A176">
        <v>0.329411764705882</v>
      </c>
      <c r="B176">
        <v>0.028</v>
      </c>
      <c r="C176">
        <v>0</v>
      </c>
      <c r="D176">
        <v>85</v>
      </c>
      <c r="E176">
        <v>-1</v>
      </c>
      <c r="F176">
        <v>-1</v>
      </c>
      <c r="G176">
        <v>-1</v>
      </c>
      <c r="H176">
        <v>-1</v>
      </c>
      <c r="P176">
        <f t="shared" si="4"/>
        <v>0</v>
      </c>
      <c r="Q176">
        <f t="shared" si="5"/>
        <v>0</v>
      </c>
    </row>
    <row r="177" spans="1:17" ht="12.75">
      <c r="A177">
        <v>0.25</v>
      </c>
      <c r="B177">
        <v>0.018</v>
      </c>
      <c r="C177">
        <v>1</v>
      </c>
      <c r="D177">
        <v>72</v>
      </c>
      <c r="E177">
        <v>-1</v>
      </c>
      <c r="F177">
        <v>-1</v>
      </c>
      <c r="G177">
        <v>-1</v>
      </c>
      <c r="H177">
        <v>-1</v>
      </c>
      <c r="P177">
        <f t="shared" si="4"/>
        <v>0</v>
      </c>
      <c r="Q177">
        <f t="shared" si="5"/>
        <v>0</v>
      </c>
    </row>
    <row r="178" spans="1:17" ht="12.75">
      <c r="A178">
        <v>0.329411764705882</v>
      </c>
      <c r="B178">
        <v>0.028</v>
      </c>
      <c r="C178">
        <v>10</v>
      </c>
      <c r="D178">
        <v>85</v>
      </c>
      <c r="E178">
        <v>-1</v>
      </c>
      <c r="F178">
        <v>-1</v>
      </c>
      <c r="G178">
        <v>-1</v>
      </c>
      <c r="H178">
        <v>-1</v>
      </c>
      <c r="P178">
        <f t="shared" si="4"/>
        <v>0</v>
      </c>
      <c r="Q178">
        <f t="shared" si="5"/>
        <v>0</v>
      </c>
    </row>
    <row r="179" spans="1:17" ht="12.75">
      <c r="A179">
        <v>0.307692307692308</v>
      </c>
      <c r="B179">
        <v>0.012</v>
      </c>
      <c r="C179">
        <v>35</v>
      </c>
      <c r="D179">
        <v>39</v>
      </c>
      <c r="E179">
        <v>-1</v>
      </c>
      <c r="F179">
        <v>-1</v>
      </c>
      <c r="G179">
        <v>-1</v>
      </c>
      <c r="H179">
        <v>-1</v>
      </c>
      <c r="P179">
        <f t="shared" si="4"/>
        <v>0</v>
      </c>
      <c r="Q179">
        <f t="shared" si="5"/>
        <v>0</v>
      </c>
    </row>
    <row r="180" spans="1:17" ht="12.75">
      <c r="A180">
        <v>0.573033707865169</v>
      </c>
      <c r="B180">
        <v>0.051</v>
      </c>
      <c r="C180">
        <v>6</v>
      </c>
      <c r="D180">
        <v>89</v>
      </c>
      <c r="E180">
        <v>-1</v>
      </c>
      <c r="F180">
        <v>-1</v>
      </c>
      <c r="G180">
        <v>-1</v>
      </c>
      <c r="H180">
        <v>-1</v>
      </c>
      <c r="P180">
        <f t="shared" si="4"/>
        <v>0</v>
      </c>
      <c r="Q180">
        <f t="shared" si="5"/>
        <v>0</v>
      </c>
    </row>
    <row r="181" spans="1:17" ht="12.75">
      <c r="A181">
        <v>0.294736842105263</v>
      </c>
      <c r="B181">
        <v>0.028</v>
      </c>
      <c r="C181">
        <v>2</v>
      </c>
      <c r="D181">
        <v>95</v>
      </c>
      <c r="E181">
        <v>-1</v>
      </c>
      <c r="F181">
        <v>-1</v>
      </c>
      <c r="G181">
        <v>-1</v>
      </c>
      <c r="H181">
        <v>-1</v>
      </c>
      <c r="P181">
        <f t="shared" si="4"/>
        <v>0</v>
      </c>
      <c r="Q181">
        <f t="shared" si="5"/>
        <v>0</v>
      </c>
    </row>
    <row r="182" spans="1:17" ht="12.75">
      <c r="A182">
        <v>0.270588235294118</v>
      </c>
      <c r="B182">
        <v>0.023</v>
      </c>
      <c r="C182">
        <v>18</v>
      </c>
      <c r="D182">
        <v>85</v>
      </c>
      <c r="E182">
        <v>1972</v>
      </c>
      <c r="F182">
        <v>89</v>
      </c>
      <c r="G182">
        <v>109440</v>
      </c>
      <c r="H182">
        <v>284</v>
      </c>
      <c r="P182">
        <f t="shared" si="4"/>
        <v>1883</v>
      </c>
      <c r="Q182">
        <f t="shared" si="5"/>
        <v>109156</v>
      </c>
    </row>
    <row r="183" spans="1:17" ht="12.75">
      <c r="A183">
        <v>0.120879120879121</v>
      </c>
      <c r="B183">
        <v>0.011</v>
      </c>
      <c r="C183">
        <v>1</v>
      </c>
      <c r="D183">
        <v>91</v>
      </c>
      <c r="E183">
        <v>-1</v>
      </c>
      <c r="F183">
        <v>-1</v>
      </c>
      <c r="G183">
        <v>-1</v>
      </c>
      <c r="H183">
        <v>-1</v>
      </c>
      <c r="P183">
        <f t="shared" si="4"/>
        <v>0</v>
      </c>
      <c r="Q183">
        <f t="shared" si="5"/>
        <v>0</v>
      </c>
    </row>
    <row r="184" spans="1:17" ht="12.75">
      <c r="A184">
        <v>0.254545454545455</v>
      </c>
      <c r="B184">
        <v>0.014</v>
      </c>
      <c r="C184">
        <v>44</v>
      </c>
      <c r="D184">
        <v>55</v>
      </c>
      <c r="E184">
        <v>-1</v>
      </c>
      <c r="F184">
        <v>-1</v>
      </c>
      <c r="G184">
        <v>-1</v>
      </c>
      <c r="H184">
        <v>-1</v>
      </c>
      <c r="P184">
        <f t="shared" si="4"/>
        <v>0</v>
      </c>
      <c r="Q184">
        <f t="shared" si="5"/>
        <v>0</v>
      </c>
    </row>
    <row r="185" spans="1:17" ht="12.75">
      <c r="A185">
        <v>0.380281690140845</v>
      </c>
      <c r="B185">
        <v>0.027</v>
      </c>
      <c r="C185">
        <v>4</v>
      </c>
      <c r="D185">
        <v>71</v>
      </c>
      <c r="E185">
        <v>-1</v>
      </c>
      <c r="F185">
        <v>-1</v>
      </c>
      <c r="G185">
        <v>-1</v>
      </c>
      <c r="H185">
        <v>-1</v>
      </c>
      <c r="P185">
        <f t="shared" si="4"/>
        <v>0</v>
      </c>
      <c r="Q185">
        <f t="shared" si="5"/>
        <v>0</v>
      </c>
    </row>
    <row r="186" spans="1:17" ht="12.75">
      <c r="A186">
        <v>0.363636363636364</v>
      </c>
      <c r="B186">
        <v>0.02</v>
      </c>
      <c r="C186">
        <v>0</v>
      </c>
      <c r="D186">
        <v>55</v>
      </c>
      <c r="E186">
        <v>-1</v>
      </c>
      <c r="F186">
        <v>-1</v>
      </c>
      <c r="G186">
        <v>-1</v>
      </c>
      <c r="H186">
        <v>-1</v>
      </c>
      <c r="P186">
        <f t="shared" si="4"/>
        <v>0</v>
      </c>
      <c r="Q186">
        <f t="shared" si="5"/>
        <v>0</v>
      </c>
    </row>
    <row r="187" spans="1:17" ht="12.75">
      <c r="A187">
        <v>0.126315789473684</v>
      </c>
      <c r="B187">
        <v>0.012</v>
      </c>
      <c r="C187">
        <v>23</v>
      </c>
      <c r="D187">
        <v>95</v>
      </c>
      <c r="E187">
        <v>-1</v>
      </c>
      <c r="F187">
        <v>-1</v>
      </c>
      <c r="G187">
        <v>-1</v>
      </c>
      <c r="H187">
        <v>-1</v>
      </c>
      <c r="P187">
        <f t="shared" si="4"/>
        <v>0</v>
      </c>
      <c r="Q187">
        <f t="shared" si="5"/>
        <v>0</v>
      </c>
    </row>
    <row r="188" spans="1:17" ht="12.75">
      <c r="A188">
        <v>0.191011235955056</v>
      </c>
      <c r="B188">
        <v>0.017</v>
      </c>
      <c r="C188">
        <v>64</v>
      </c>
      <c r="D188">
        <v>89</v>
      </c>
      <c r="E188">
        <v>-1</v>
      </c>
      <c r="F188">
        <v>-1</v>
      </c>
      <c r="G188">
        <v>-1</v>
      </c>
      <c r="H188">
        <v>-1</v>
      </c>
      <c r="P188">
        <f t="shared" si="4"/>
        <v>0</v>
      </c>
      <c r="Q188">
        <f t="shared" si="5"/>
        <v>0</v>
      </c>
    </row>
    <row r="189" spans="1:17" ht="12.75">
      <c r="A189">
        <v>0.4</v>
      </c>
      <c r="B189">
        <v>0.002</v>
      </c>
      <c r="C189">
        <v>129</v>
      </c>
      <c r="D189">
        <v>5</v>
      </c>
      <c r="E189">
        <v>-1</v>
      </c>
      <c r="F189">
        <v>-1</v>
      </c>
      <c r="G189">
        <v>-1</v>
      </c>
      <c r="H189">
        <v>-1</v>
      </c>
      <c r="P189">
        <f t="shared" si="4"/>
        <v>0</v>
      </c>
      <c r="Q189">
        <f t="shared" si="5"/>
        <v>0</v>
      </c>
    </row>
    <row r="190" spans="1:17" ht="12.75">
      <c r="A190">
        <v>0.266666666666667</v>
      </c>
      <c r="B190">
        <v>0.024</v>
      </c>
      <c r="C190">
        <v>12</v>
      </c>
      <c r="D190">
        <v>90</v>
      </c>
      <c r="E190">
        <v>-1</v>
      </c>
      <c r="F190">
        <v>-1</v>
      </c>
      <c r="G190">
        <v>-1</v>
      </c>
      <c r="H190">
        <v>-1</v>
      </c>
      <c r="P190">
        <f t="shared" si="4"/>
        <v>0</v>
      </c>
      <c r="Q190">
        <f t="shared" si="5"/>
        <v>0</v>
      </c>
    </row>
    <row r="191" spans="1:17" ht="12.75">
      <c r="A191">
        <v>0.12</v>
      </c>
      <c r="B191">
        <v>0.012</v>
      </c>
      <c r="C191">
        <v>9</v>
      </c>
      <c r="D191">
        <v>100</v>
      </c>
      <c r="E191">
        <v>-1</v>
      </c>
      <c r="F191">
        <v>-1</v>
      </c>
      <c r="G191">
        <v>-1</v>
      </c>
      <c r="H191">
        <v>-1</v>
      </c>
      <c r="P191">
        <f t="shared" si="4"/>
        <v>0</v>
      </c>
      <c r="Q191">
        <f t="shared" si="5"/>
        <v>0</v>
      </c>
    </row>
    <row r="192" spans="1:17" ht="12.75">
      <c r="A192">
        <v>0.419354838709677</v>
      </c>
      <c r="B192">
        <v>0.013</v>
      </c>
      <c r="C192">
        <v>33</v>
      </c>
      <c r="D192">
        <v>31</v>
      </c>
      <c r="E192">
        <v>22469</v>
      </c>
      <c r="F192">
        <v>8639</v>
      </c>
      <c r="G192">
        <v>636591</v>
      </c>
      <c r="H192">
        <v>55219</v>
      </c>
      <c r="P192">
        <f t="shared" si="4"/>
        <v>13830</v>
      </c>
      <c r="Q192">
        <f t="shared" si="5"/>
        <v>581372</v>
      </c>
    </row>
    <row r="193" spans="1:17" ht="12.75">
      <c r="A193">
        <v>0.347826086956522</v>
      </c>
      <c r="B193">
        <v>0.032</v>
      </c>
      <c r="C193">
        <v>0</v>
      </c>
      <c r="D193">
        <v>92</v>
      </c>
      <c r="E193">
        <v>-1</v>
      </c>
      <c r="F193">
        <v>-1</v>
      </c>
      <c r="G193">
        <v>-1</v>
      </c>
      <c r="H193">
        <v>-1</v>
      </c>
      <c r="P193">
        <f t="shared" si="4"/>
        <v>0</v>
      </c>
      <c r="Q193">
        <f t="shared" si="5"/>
        <v>0</v>
      </c>
    </row>
    <row r="194" spans="1:17" ht="12.75">
      <c r="A194">
        <v>0.0588235294117647</v>
      </c>
      <c r="B194">
        <v>0.005</v>
      </c>
      <c r="C194">
        <v>15</v>
      </c>
      <c r="D194">
        <v>85</v>
      </c>
      <c r="E194">
        <v>-1</v>
      </c>
      <c r="F194">
        <v>-1</v>
      </c>
      <c r="G194">
        <v>-1</v>
      </c>
      <c r="H194">
        <v>-1</v>
      </c>
      <c r="P194">
        <f t="shared" si="4"/>
        <v>0</v>
      </c>
      <c r="Q194">
        <f t="shared" si="5"/>
        <v>0</v>
      </c>
    </row>
    <row r="195" spans="1:17" ht="12.75">
      <c r="A195">
        <v>0.256410256410256</v>
      </c>
      <c r="B195">
        <v>0.02</v>
      </c>
      <c r="C195">
        <v>5</v>
      </c>
      <c r="D195">
        <v>78</v>
      </c>
      <c r="E195">
        <v>-1</v>
      </c>
      <c r="F195">
        <v>-1</v>
      </c>
      <c r="G195">
        <v>-1</v>
      </c>
      <c r="H195">
        <v>-1</v>
      </c>
      <c r="P195">
        <f aca="true" t="shared" si="6" ref="P195:P258">E195-F195</f>
        <v>0</v>
      </c>
      <c r="Q195">
        <f aca="true" t="shared" si="7" ref="Q195:Q258">G195-H195</f>
        <v>0</v>
      </c>
    </row>
    <row r="196" spans="1:17" ht="12.75">
      <c r="A196">
        <v>0.181818181818182</v>
      </c>
      <c r="B196">
        <v>0.012</v>
      </c>
      <c r="C196">
        <v>3</v>
      </c>
      <c r="D196">
        <v>66</v>
      </c>
      <c r="E196">
        <v>-1</v>
      </c>
      <c r="F196">
        <v>-1</v>
      </c>
      <c r="G196">
        <v>-1</v>
      </c>
      <c r="H196">
        <v>-1</v>
      </c>
      <c r="P196">
        <f t="shared" si="6"/>
        <v>0</v>
      </c>
      <c r="Q196">
        <f t="shared" si="7"/>
        <v>0</v>
      </c>
    </row>
    <row r="197" spans="1:17" ht="12.75">
      <c r="A197">
        <v>0.21875</v>
      </c>
      <c r="B197">
        <v>0.007</v>
      </c>
      <c r="C197">
        <v>13</v>
      </c>
      <c r="D197">
        <v>32</v>
      </c>
      <c r="E197">
        <v>-1</v>
      </c>
      <c r="F197">
        <v>-1</v>
      </c>
      <c r="G197">
        <v>-1</v>
      </c>
      <c r="H197">
        <v>-1</v>
      </c>
      <c r="P197">
        <f t="shared" si="6"/>
        <v>0</v>
      </c>
      <c r="Q197">
        <f t="shared" si="7"/>
        <v>0</v>
      </c>
    </row>
    <row r="198" spans="1:17" ht="12.75">
      <c r="A198">
        <v>0.112244897959184</v>
      </c>
      <c r="B198">
        <v>0.011</v>
      </c>
      <c r="C198">
        <v>4</v>
      </c>
      <c r="D198">
        <v>98</v>
      </c>
      <c r="E198">
        <v>-1</v>
      </c>
      <c r="F198">
        <v>-1</v>
      </c>
      <c r="G198">
        <v>-1</v>
      </c>
      <c r="H198">
        <v>-1</v>
      </c>
      <c r="P198">
        <f t="shared" si="6"/>
        <v>0</v>
      </c>
      <c r="Q198">
        <f t="shared" si="7"/>
        <v>0</v>
      </c>
    </row>
    <row r="199" spans="1:17" ht="12.75">
      <c r="A199">
        <v>0.116279069767442</v>
      </c>
      <c r="B199">
        <v>0.005</v>
      </c>
      <c r="C199">
        <v>24</v>
      </c>
      <c r="D199">
        <v>43</v>
      </c>
      <c r="E199">
        <v>-1</v>
      </c>
      <c r="F199">
        <v>-1</v>
      </c>
      <c r="G199">
        <v>-1</v>
      </c>
      <c r="H199">
        <v>-1</v>
      </c>
      <c r="P199">
        <f t="shared" si="6"/>
        <v>0</v>
      </c>
      <c r="Q199">
        <f t="shared" si="7"/>
        <v>0</v>
      </c>
    </row>
    <row r="200" spans="1:17" ht="12.75">
      <c r="A200">
        <v>0.336734693877551</v>
      </c>
      <c r="B200">
        <v>0.033</v>
      </c>
      <c r="C200">
        <v>15</v>
      </c>
      <c r="D200">
        <v>98</v>
      </c>
      <c r="E200">
        <v>-1</v>
      </c>
      <c r="F200">
        <v>-1</v>
      </c>
      <c r="G200">
        <v>-1</v>
      </c>
      <c r="H200">
        <v>-1</v>
      </c>
      <c r="P200">
        <f t="shared" si="6"/>
        <v>0</v>
      </c>
      <c r="Q200">
        <f t="shared" si="7"/>
        <v>0</v>
      </c>
    </row>
    <row r="201" spans="1:17" ht="12.75">
      <c r="A201">
        <v>0.185567010309278</v>
      </c>
      <c r="B201">
        <v>0.018</v>
      </c>
      <c r="C201">
        <v>22</v>
      </c>
      <c r="D201">
        <v>97</v>
      </c>
      <c r="E201">
        <v>-1</v>
      </c>
      <c r="F201">
        <v>-1</v>
      </c>
      <c r="G201">
        <v>-1</v>
      </c>
      <c r="H201">
        <v>-1</v>
      </c>
      <c r="P201">
        <f t="shared" si="6"/>
        <v>0</v>
      </c>
      <c r="Q201">
        <f t="shared" si="7"/>
        <v>0</v>
      </c>
    </row>
    <row r="202" spans="1:17" ht="12.75">
      <c r="A202">
        <v>0.484848484848485</v>
      </c>
      <c r="B202">
        <v>0.032</v>
      </c>
      <c r="C202">
        <v>3</v>
      </c>
      <c r="D202">
        <v>66</v>
      </c>
      <c r="E202">
        <v>2397</v>
      </c>
      <c r="F202">
        <v>210</v>
      </c>
      <c r="G202">
        <v>113383</v>
      </c>
      <c r="H202">
        <v>509</v>
      </c>
      <c r="P202">
        <f t="shared" si="6"/>
        <v>2187</v>
      </c>
      <c r="Q202">
        <f t="shared" si="7"/>
        <v>112874</v>
      </c>
    </row>
    <row r="203" spans="1:17" ht="12.75">
      <c r="A203">
        <v>0.384615384615385</v>
      </c>
      <c r="B203">
        <v>0.005</v>
      </c>
      <c r="C203">
        <v>109</v>
      </c>
      <c r="D203">
        <v>13</v>
      </c>
      <c r="E203">
        <v>-1</v>
      </c>
      <c r="F203">
        <v>-1</v>
      </c>
      <c r="G203">
        <v>-1</v>
      </c>
      <c r="H203">
        <v>-1</v>
      </c>
      <c r="P203">
        <f t="shared" si="6"/>
        <v>0</v>
      </c>
      <c r="Q203">
        <f t="shared" si="7"/>
        <v>0</v>
      </c>
    </row>
    <row r="204" spans="1:17" ht="12.75">
      <c r="A204">
        <v>0.571428571428571</v>
      </c>
      <c r="B204">
        <v>0.004</v>
      </c>
      <c r="C204">
        <v>10</v>
      </c>
      <c r="D204">
        <v>7</v>
      </c>
      <c r="E204">
        <v>-1</v>
      </c>
      <c r="F204">
        <v>-1</v>
      </c>
      <c r="G204">
        <v>-1</v>
      </c>
      <c r="H204">
        <v>-1</v>
      </c>
      <c r="P204">
        <f t="shared" si="6"/>
        <v>0</v>
      </c>
      <c r="Q204">
        <f t="shared" si="7"/>
        <v>0</v>
      </c>
    </row>
    <row r="205" spans="1:17" ht="12.75">
      <c r="A205">
        <v>0.142857142857143</v>
      </c>
      <c r="B205">
        <v>0.014</v>
      </c>
      <c r="C205">
        <v>0</v>
      </c>
      <c r="D205">
        <v>98</v>
      </c>
      <c r="E205">
        <v>-1</v>
      </c>
      <c r="F205">
        <v>-1</v>
      </c>
      <c r="G205">
        <v>-1</v>
      </c>
      <c r="H205">
        <v>-1</v>
      </c>
      <c r="P205">
        <f t="shared" si="6"/>
        <v>0</v>
      </c>
      <c r="Q205">
        <f t="shared" si="7"/>
        <v>0</v>
      </c>
    </row>
    <row r="206" spans="1:17" ht="12.75">
      <c r="A206">
        <v>0.140625</v>
      </c>
      <c r="B206">
        <v>0.009</v>
      </c>
      <c r="C206">
        <v>139</v>
      </c>
      <c r="D206">
        <v>64</v>
      </c>
      <c r="E206">
        <v>-1</v>
      </c>
      <c r="F206">
        <v>-1</v>
      </c>
      <c r="G206">
        <v>-1</v>
      </c>
      <c r="H206">
        <v>-1</v>
      </c>
      <c r="P206">
        <f t="shared" si="6"/>
        <v>0</v>
      </c>
      <c r="Q206">
        <f t="shared" si="7"/>
        <v>0</v>
      </c>
    </row>
    <row r="207" spans="1:17" ht="12.75">
      <c r="A207">
        <v>0.363636363636364</v>
      </c>
      <c r="B207">
        <v>0.028</v>
      </c>
      <c r="C207">
        <v>16</v>
      </c>
      <c r="D207">
        <v>77</v>
      </c>
      <c r="E207">
        <v>-1</v>
      </c>
      <c r="F207">
        <v>-1</v>
      </c>
      <c r="G207">
        <v>-1</v>
      </c>
      <c r="H207">
        <v>-1</v>
      </c>
      <c r="P207">
        <f t="shared" si="6"/>
        <v>0</v>
      </c>
      <c r="Q207">
        <f t="shared" si="7"/>
        <v>0</v>
      </c>
    </row>
    <row r="208" spans="1:17" ht="12.75">
      <c r="A208">
        <v>0.536842105263158</v>
      </c>
      <c r="B208">
        <v>0.051</v>
      </c>
      <c r="C208">
        <v>6</v>
      </c>
      <c r="D208">
        <v>95</v>
      </c>
      <c r="E208">
        <v>-1</v>
      </c>
      <c r="F208">
        <v>-1</v>
      </c>
      <c r="G208">
        <v>-1</v>
      </c>
      <c r="H208">
        <v>-1</v>
      </c>
      <c r="P208">
        <f t="shared" si="6"/>
        <v>0</v>
      </c>
      <c r="Q208">
        <f t="shared" si="7"/>
        <v>0</v>
      </c>
    </row>
    <row r="209" spans="1:17" ht="12.75">
      <c r="A209">
        <v>0.0941176470588235</v>
      </c>
      <c r="B209">
        <v>0.008</v>
      </c>
      <c r="C209">
        <v>96</v>
      </c>
      <c r="D209">
        <v>85</v>
      </c>
      <c r="E209">
        <v>-1</v>
      </c>
      <c r="F209">
        <v>-1</v>
      </c>
      <c r="G209">
        <v>-1</v>
      </c>
      <c r="H209">
        <v>-1</v>
      </c>
      <c r="P209">
        <f t="shared" si="6"/>
        <v>0</v>
      </c>
      <c r="Q209">
        <f t="shared" si="7"/>
        <v>0</v>
      </c>
    </row>
    <row r="210" spans="1:17" ht="12.75">
      <c r="A210">
        <v>0.203389830508475</v>
      </c>
      <c r="B210">
        <v>0.012</v>
      </c>
      <c r="C210">
        <v>54</v>
      </c>
      <c r="D210">
        <v>59</v>
      </c>
      <c r="E210">
        <v>-1</v>
      </c>
      <c r="F210">
        <v>-1</v>
      </c>
      <c r="G210">
        <v>-1</v>
      </c>
      <c r="H210">
        <v>-1</v>
      </c>
      <c r="P210">
        <f t="shared" si="6"/>
        <v>0</v>
      </c>
      <c r="Q210">
        <f t="shared" si="7"/>
        <v>0</v>
      </c>
    </row>
    <row r="211" spans="1:17" ht="12.75">
      <c r="A211">
        <v>0.25</v>
      </c>
      <c r="B211">
        <v>0.001</v>
      </c>
      <c r="C211">
        <v>180</v>
      </c>
      <c r="D211">
        <v>4</v>
      </c>
      <c r="E211">
        <v>-1</v>
      </c>
      <c r="F211">
        <v>-1</v>
      </c>
      <c r="G211">
        <v>-1</v>
      </c>
      <c r="H211">
        <v>-1</v>
      </c>
      <c r="P211">
        <f t="shared" si="6"/>
        <v>0</v>
      </c>
      <c r="Q211">
        <f t="shared" si="7"/>
        <v>0</v>
      </c>
    </row>
    <row r="212" spans="1:17" ht="12.75">
      <c r="A212">
        <v>0.223529411764706</v>
      </c>
      <c r="B212">
        <v>0.019</v>
      </c>
      <c r="C212">
        <v>2</v>
      </c>
      <c r="D212">
        <v>85</v>
      </c>
      <c r="E212">
        <v>2647</v>
      </c>
      <c r="F212">
        <v>343</v>
      </c>
      <c r="G212">
        <v>117002</v>
      </c>
      <c r="H212">
        <v>1238</v>
      </c>
      <c r="P212">
        <f t="shared" si="6"/>
        <v>2304</v>
      </c>
      <c r="Q212">
        <f t="shared" si="7"/>
        <v>115764</v>
      </c>
    </row>
    <row r="213" spans="1:17" ht="12.75">
      <c r="A213">
        <v>0.204819277108434</v>
      </c>
      <c r="B213">
        <v>0.017</v>
      </c>
      <c r="C213">
        <v>5</v>
      </c>
      <c r="D213">
        <v>83</v>
      </c>
      <c r="E213">
        <v>-1</v>
      </c>
      <c r="F213">
        <v>-1</v>
      </c>
      <c r="G213">
        <v>-1</v>
      </c>
      <c r="H213">
        <v>-1</v>
      </c>
      <c r="P213">
        <f t="shared" si="6"/>
        <v>0</v>
      </c>
      <c r="Q213">
        <f t="shared" si="7"/>
        <v>0</v>
      </c>
    </row>
    <row r="214" spans="1:17" ht="12.75">
      <c r="A214">
        <v>0.444444444444444</v>
      </c>
      <c r="B214">
        <v>0.004</v>
      </c>
      <c r="C214">
        <v>1</v>
      </c>
      <c r="D214">
        <v>9</v>
      </c>
      <c r="E214">
        <v>-1</v>
      </c>
      <c r="F214">
        <v>-1</v>
      </c>
      <c r="G214">
        <v>-1</v>
      </c>
      <c r="H214">
        <v>-1</v>
      </c>
      <c r="P214">
        <f t="shared" si="6"/>
        <v>0</v>
      </c>
      <c r="Q214">
        <f t="shared" si="7"/>
        <v>0</v>
      </c>
    </row>
    <row r="215" spans="1:17" ht="12.75">
      <c r="A215">
        <v>0.25531914893617</v>
      </c>
      <c r="B215">
        <v>0.012</v>
      </c>
      <c r="C215">
        <v>8</v>
      </c>
      <c r="D215">
        <v>47</v>
      </c>
      <c r="E215">
        <v>-1</v>
      </c>
      <c r="F215">
        <v>-1</v>
      </c>
      <c r="G215">
        <v>-1</v>
      </c>
      <c r="H215">
        <v>-1</v>
      </c>
      <c r="P215">
        <f t="shared" si="6"/>
        <v>0</v>
      </c>
      <c r="Q215">
        <f t="shared" si="7"/>
        <v>0</v>
      </c>
    </row>
    <row r="216" spans="1:17" ht="12.75">
      <c r="A216">
        <v>0.5</v>
      </c>
      <c r="B216">
        <v>0.02</v>
      </c>
      <c r="C216">
        <v>16</v>
      </c>
      <c r="D216">
        <v>40</v>
      </c>
      <c r="E216">
        <v>-1</v>
      </c>
      <c r="F216">
        <v>-1</v>
      </c>
      <c r="G216">
        <v>-1</v>
      </c>
      <c r="H216">
        <v>-1</v>
      </c>
      <c r="P216">
        <f t="shared" si="6"/>
        <v>0</v>
      </c>
      <c r="Q216">
        <f t="shared" si="7"/>
        <v>0</v>
      </c>
    </row>
    <row r="217" spans="1:17" ht="12.75">
      <c r="A217">
        <v>0.528301886792453</v>
      </c>
      <c r="B217">
        <v>0.028</v>
      </c>
      <c r="C217">
        <v>6</v>
      </c>
      <c r="D217">
        <v>53</v>
      </c>
      <c r="E217">
        <v>-1</v>
      </c>
      <c r="F217">
        <v>-1</v>
      </c>
      <c r="G217">
        <v>-1</v>
      </c>
      <c r="H217">
        <v>-1</v>
      </c>
      <c r="P217">
        <f t="shared" si="6"/>
        <v>0</v>
      </c>
      <c r="Q217">
        <f t="shared" si="7"/>
        <v>0</v>
      </c>
    </row>
    <row r="218" spans="1:17" ht="12.75">
      <c r="A218">
        <v>0.146341463414634</v>
      </c>
      <c r="B218">
        <v>0.006</v>
      </c>
      <c r="C218">
        <v>15</v>
      </c>
      <c r="D218">
        <v>41</v>
      </c>
      <c r="E218">
        <v>-1</v>
      </c>
      <c r="F218">
        <v>-1</v>
      </c>
      <c r="G218">
        <v>-1</v>
      </c>
      <c r="H218">
        <v>-1</v>
      </c>
      <c r="P218">
        <f t="shared" si="6"/>
        <v>0</v>
      </c>
      <c r="Q218">
        <f t="shared" si="7"/>
        <v>0</v>
      </c>
    </row>
    <row r="219" spans="1:17" ht="12.75">
      <c r="A219">
        <v>0.428571428571429</v>
      </c>
      <c r="B219">
        <v>0.027</v>
      </c>
      <c r="C219">
        <v>3</v>
      </c>
      <c r="D219">
        <v>63</v>
      </c>
      <c r="E219">
        <v>-1</v>
      </c>
      <c r="F219">
        <v>-1</v>
      </c>
      <c r="G219">
        <v>-1</v>
      </c>
      <c r="H219">
        <v>-1</v>
      </c>
      <c r="P219">
        <f t="shared" si="6"/>
        <v>0</v>
      </c>
      <c r="Q219">
        <f t="shared" si="7"/>
        <v>0</v>
      </c>
    </row>
    <row r="220" spans="1:17" ht="12.75">
      <c r="A220">
        <v>0.0217391304347826</v>
      </c>
      <c r="B220">
        <v>0.002</v>
      </c>
      <c r="C220">
        <v>40</v>
      </c>
      <c r="D220">
        <v>92</v>
      </c>
      <c r="E220">
        <v>-1</v>
      </c>
      <c r="F220">
        <v>-1</v>
      </c>
      <c r="G220">
        <v>-1</v>
      </c>
      <c r="H220">
        <v>-1</v>
      </c>
      <c r="P220">
        <f t="shared" si="6"/>
        <v>0</v>
      </c>
      <c r="Q220">
        <f t="shared" si="7"/>
        <v>0</v>
      </c>
    </row>
    <row r="221" spans="1:17" ht="12.75">
      <c r="A221">
        <v>0.636363636363636</v>
      </c>
      <c r="B221">
        <v>0.014</v>
      </c>
      <c r="C221">
        <v>9</v>
      </c>
      <c r="D221">
        <v>22</v>
      </c>
      <c r="E221">
        <v>-1</v>
      </c>
      <c r="F221">
        <v>-1</v>
      </c>
      <c r="G221">
        <v>-1</v>
      </c>
      <c r="H221">
        <v>-1</v>
      </c>
      <c r="P221">
        <f t="shared" si="6"/>
        <v>0</v>
      </c>
      <c r="Q221">
        <f t="shared" si="7"/>
        <v>0</v>
      </c>
    </row>
    <row r="222" spans="1:17" ht="12.75">
      <c r="A222">
        <v>0.229885057471264</v>
      </c>
      <c r="B222">
        <v>0.02</v>
      </c>
      <c r="C222">
        <v>8</v>
      </c>
      <c r="D222">
        <v>87</v>
      </c>
      <c r="E222">
        <v>2809</v>
      </c>
      <c r="F222">
        <v>258</v>
      </c>
      <c r="G222">
        <v>133395</v>
      </c>
      <c r="H222">
        <v>832</v>
      </c>
      <c r="P222">
        <f t="shared" si="6"/>
        <v>2551</v>
      </c>
      <c r="Q222">
        <f t="shared" si="7"/>
        <v>132563</v>
      </c>
    </row>
    <row r="223" spans="1:17" ht="12.75">
      <c r="A223">
        <v>0.264150943396226</v>
      </c>
      <c r="B223">
        <v>0.014</v>
      </c>
      <c r="C223">
        <v>3</v>
      </c>
      <c r="D223">
        <v>53</v>
      </c>
      <c r="E223">
        <v>-1</v>
      </c>
      <c r="F223">
        <v>-1</v>
      </c>
      <c r="G223">
        <v>-1</v>
      </c>
      <c r="H223">
        <v>-1</v>
      </c>
      <c r="P223">
        <f t="shared" si="6"/>
        <v>0</v>
      </c>
      <c r="Q223">
        <f t="shared" si="7"/>
        <v>0</v>
      </c>
    </row>
    <row r="224" spans="1:17" ht="12.75">
      <c r="A224">
        <v>0.111111111111111</v>
      </c>
      <c r="B224">
        <v>0.003</v>
      </c>
      <c r="C224">
        <v>66</v>
      </c>
      <c r="D224">
        <v>27</v>
      </c>
      <c r="E224">
        <v>-1</v>
      </c>
      <c r="F224">
        <v>-1</v>
      </c>
      <c r="G224">
        <v>-1</v>
      </c>
      <c r="H224">
        <v>-1</v>
      </c>
      <c r="P224">
        <f t="shared" si="6"/>
        <v>0</v>
      </c>
      <c r="Q224">
        <f t="shared" si="7"/>
        <v>0</v>
      </c>
    </row>
    <row r="225" spans="1:17" ht="12.75">
      <c r="A225">
        <v>0.207317073170732</v>
      </c>
      <c r="B225">
        <v>0.017</v>
      </c>
      <c r="C225">
        <v>25</v>
      </c>
      <c r="D225">
        <v>82</v>
      </c>
      <c r="E225">
        <v>-1</v>
      </c>
      <c r="F225">
        <v>-1</v>
      </c>
      <c r="G225">
        <v>-1</v>
      </c>
      <c r="H225">
        <v>-1</v>
      </c>
      <c r="P225">
        <f t="shared" si="6"/>
        <v>0</v>
      </c>
      <c r="Q225">
        <f t="shared" si="7"/>
        <v>0</v>
      </c>
    </row>
    <row r="226" spans="1:17" ht="12.75">
      <c r="A226">
        <v>0.137931034482759</v>
      </c>
      <c r="B226">
        <v>0.008</v>
      </c>
      <c r="C226">
        <v>181</v>
      </c>
      <c r="D226">
        <v>58</v>
      </c>
      <c r="E226">
        <v>-1</v>
      </c>
      <c r="F226">
        <v>-1</v>
      </c>
      <c r="G226">
        <v>-1</v>
      </c>
      <c r="H226">
        <v>-1</v>
      </c>
      <c r="P226">
        <f t="shared" si="6"/>
        <v>0</v>
      </c>
      <c r="Q226">
        <f t="shared" si="7"/>
        <v>0</v>
      </c>
    </row>
    <row r="227" spans="1:17" ht="12.75">
      <c r="A227">
        <v>0.261904761904762</v>
      </c>
      <c r="B227">
        <v>0.011</v>
      </c>
      <c r="C227">
        <v>12</v>
      </c>
      <c r="D227">
        <v>42</v>
      </c>
      <c r="E227">
        <v>-1</v>
      </c>
      <c r="F227">
        <v>-1</v>
      </c>
      <c r="G227">
        <v>-1</v>
      </c>
      <c r="H227">
        <v>-1</v>
      </c>
      <c r="P227">
        <f t="shared" si="6"/>
        <v>0</v>
      </c>
      <c r="Q227">
        <f t="shared" si="7"/>
        <v>0</v>
      </c>
    </row>
    <row r="228" spans="1:17" ht="12.75">
      <c r="A228">
        <v>0.0921052631578947</v>
      </c>
      <c r="B228">
        <v>0.007</v>
      </c>
      <c r="C228">
        <v>0</v>
      </c>
      <c r="D228">
        <v>76</v>
      </c>
      <c r="E228">
        <v>-1</v>
      </c>
      <c r="F228">
        <v>-1</v>
      </c>
      <c r="G228">
        <v>-1</v>
      </c>
      <c r="H228">
        <v>-1</v>
      </c>
      <c r="P228">
        <f t="shared" si="6"/>
        <v>0</v>
      </c>
      <c r="Q228">
        <f t="shared" si="7"/>
        <v>0</v>
      </c>
    </row>
    <row r="229" spans="1:17" ht="12.75">
      <c r="A229">
        <v>0.547945205479452</v>
      </c>
      <c r="B229">
        <v>0.04</v>
      </c>
      <c r="C229">
        <v>10</v>
      </c>
      <c r="D229">
        <v>73</v>
      </c>
      <c r="E229">
        <v>-1</v>
      </c>
      <c r="F229">
        <v>-1</v>
      </c>
      <c r="G229">
        <v>-1</v>
      </c>
      <c r="H229">
        <v>-1</v>
      </c>
      <c r="P229">
        <f t="shared" si="6"/>
        <v>0</v>
      </c>
      <c r="Q229">
        <f t="shared" si="7"/>
        <v>0</v>
      </c>
    </row>
    <row r="230" spans="1:17" ht="12.75">
      <c r="A230">
        <v>0.158536585365854</v>
      </c>
      <c r="B230">
        <v>0.013</v>
      </c>
      <c r="C230">
        <v>19</v>
      </c>
      <c r="D230">
        <v>82</v>
      </c>
      <c r="E230">
        <v>-1</v>
      </c>
      <c r="F230">
        <v>-1</v>
      </c>
      <c r="G230">
        <v>-1</v>
      </c>
      <c r="H230">
        <v>-1</v>
      </c>
      <c r="P230">
        <f t="shared" si="6"/>
        <v>0</v>
      </c>
      <c r="Q230">
        <f t="shared" si="7"/>
        <v>0</v>
      </c>
    </row>
    <row r="231" spans="1:17" ht="12.75">
      <c r="A231">
        <v>0.223404255319149</v>
      </c>
      <c r="B231">
        <v>0.021</v>
      </c>
      <c r="C231">
        <v>5</v>
      </c>
      <c r="D231">
        <v>94</v>
      </c>
      <c r="E231">
        <v>-1</v>
      </c>
      <c r="F231">
        <v>-1</v>
      </c>
      <c r="G231">
        <v>-1</v>
      </c>
      <c r="H231">
        <v>-1</v>
      </c>
      <c r="P231">
        <f t="shared" si="6"/>
        <v>0</v>
      </c>
      <c r="Q231">
        <f t="shared" si="7"/>
        <v>0</v>
      </c>
    </row>
    <row r="232" spans="1:17" ht="12.75">
      <c r="A232">
        <v>0.3</v>
      </c>
      <c r="B232">
        <v>0.03</v>
      </c>
      <c r="C232">
        <v>21</v>
      </c>
      <c r="D232">
        <v>100</v>
      </c>
      <c r="E232">
        <v>1949</v>
      </c>
      <c r="F232">
        <v>139</v>
      </c>
      <c r="G232">
        <v>102404</v>
      </c>
      <c r="H232">
        <v>639</v>
      </c>
      <c r="P232">
        <f t="shared" si="6"/>
        <v>1810</v>
      </c>
      <c r="Q232">
        <f t="shared" si="7"/>
        <v>101765</v>
      </c>
    </row>
    <row r="233" spans="1:17" ht="12.75">
      <c r="A233">
        <v>0.03125</v>
      </c>
      <c r="B233">
        <v>0.001</v>
      </c>
      <c r="C233">
        <v>852</v>
      </c>
      <c r="D233">
        <v>32</v>
      </c>
      <c r="E233">
        <v>-1</v>
      </c>
      <c r="F233">
        <v>-1</v>
      </c>
      <c r="G233">
        <v>-1</v>
      </c>
      <c r="H233">
        <v>-1</v>
      </c>
      <c r="P233">
        <f t="shared" si="6"/>
        <v>0</v>
      </c>
      <c r="Q233">
        <f t="shared" si="7"/>
        <v>0</v>
      </c>
    </row>
    <row r="234" spans="1:17" ht="12.75">
      <c r="A234">
        <v>0.341772151898734</v>
      </c>
      <c r="B234">
        <v>0.027</v>
      </c>
      <c r="C234">
        <v>2</v>
      </c>
      <c r="D234">
        <v>79</v>
      </c>
      <c r="E234">
        <v>-1</v>
      </c>
      <c r="F234">
        <v>-1</v>
      </c>
      <c r="G234">
        <v>-1</v>
      </c>
      <c r="H234">
        <v>-1</v>
      </c>
      <c r="P234">
        <f t="shared" si="6"/>
        <v>0</v>
      </c>
      <c r="Q234">
        <f t="shared" si="7"/>
        <v>0</v>
      </c>
    </row>
    <row r="235" spans="1:17" ht="12.75">
      <c r="A235">
        <v>0.45</v>
      </c>
      <c r="B235">
        <v>0.009</v>
      </c>
      <c r="C235">
        <v>0</v>
      </c>
      <c r="D235">
        <v>20</v>
      </c>
      <c r="E235">
        <v>-1</v>
      </c>
      <c r="F235">
        <v>-1</v>
      </c>
      <c r="G235">
        <v>-1</v>
      </c>
      <c r="H235">
        <v>-1</v>
      </c>
      <c r="P235">
        <f t="shared" si="6"/>
        <v>0</v>
      </c>
      <c r="Q235">
        <f t="shared" si="7"/>
        <v>0</v>
      </c>
    </row>
    <row r="236" spans="1:17" ht="12.75">
      <c r="A236">
        <v>0.553571428571429</v>
      </c>
      <c r="B236">
        <v>0.031</v>
      </c>
      <c r="C236">
        <v>38</v>
      </c>
      <c r="D236">
        <v>56</v>
      </c>
      <c r="E236">
        <v>-1</v>
      </c>
      <c r="F236">
        <v>-1</v>
      </c>
      <c r="G236">
        <v>-1</v>
      </c>
      <c r="H236">
        <v>-1</v>
      </c>
      <c r="P236">
        <f t="shared" si="6"/>
        <v>0</v>
      </c>
      <c r="Q236">
        <f t="shared" si="7"/>
        <v>0</v>
      </c>
    </row>
    <row r="237" spans="1:17" ht="12.75">
      <c r="A237">
        <v>0.207547169811321</v>
      </c>
      <c r="B237">
        <v>0.011</v>
      </c>
      <c r="C237">
        <v>16</v>
      </c>
      <c r="D237">
        <v>53</v>
      </c>
      <c r="E237">
        <v>-1</v>
      </c>
      <c r="F237">
        <v>-1</v>
      </c>
      <c r="G237">
        <v>-1</v>
      </c>
      <c r="H237">
        <v>-1</v>
      </c>
      <c r="P237">
        <f t="shared" si="6"/>
        <v>0</v>
      </c>
      <c r="Q237">
        <f t="shared" si="7"/>
        <v>0</v>
      </c>
    </row>
    <row r="238" spans="1:17" ht="12.75">
      <c r="A238">
        <v>0.233766233766234</v>
      </c>
      <c r="B238">
        <v>0.018</v>
      </c>
      <c r="C238">
        <v>1</v>
      </c>
      <c r="D238">
        <v>77</v>
      </c>
      <c r="E238">
        <v>-1</v>
      </c>
      <c r="F238">
        <v>-1</v>
      </c>
      <c r="G238">
        <v>-1</v>
      </c>
      <c r="H238">
        <v>-1</v>
      </c>
      <c r="P238">
        <f t="shared" si="6"/>
        <v>0</v>
      </c>
      <c r="Q238">
        <f t="shared" si="7"/>
        <v>0</v>
      </c>
    </row>
    <row r="239" spans="1:17" ht="12.75">
      <c r="A239">
        <v>0.46969696969697</v>
      </c>
      <c r="B239">
        <v>0.031</v>
      </c>
      <c r="C239">
        <v>2</v>
      </c>
      <c r="D239">
        <v>66</v>
      </c>
      <c r="E239">
        <v>-1</v>
      </c>
      <c r="F239">
        <v>-1</v>
      </c>
      <c r="G239">
        <v>-1</v>
      </c>
      <c r="H239">
        <v>-1</v>
      </c>
      <c r="P239">
        <f t="shared" si="6"/>
        <v>0</v>
      </c>
      <c r="Q239">
        <f t="shared" si="7"/>
        <v>0</v>
      </c>
    </row>
    <row r="240" spans="1:17" ht="12.75">
      <c r="A240">
        <v>0.138888888888889</v>
      </c>
      <c r="B240">
        <v>0.01</v>
      </c>
      <c r="C240">
        <v>30</v>
      </c>
      <c r="D240">
        <v>72</v>
      </c>
      <c r="E240">
        <v>-1</v>
      </c>
      <c r="F240">
        <v>-1</v>
      </c>
      <c r="G240">
        <v>-1</v>
      </c>
      <c r="H240">
        <v>-1</v>
      </c>
      <c r="P240">
        <f t="shared" si="6"/>
        <v>0</v>
      </c>
      <c r="Q240">
        <f t="shared" si="7"/>
        <v>0</v>
      </c>
    </row>
    <row r="241" spans="1:17" ht="12.75">
      <c r="A241">
        <v>0.09375</v>
      </c>
      <c r="B241">
        <v>0.009</v>
      </c>
      <c r="C241">
        <v>68</v>
      </c>
      <c r="D241">
        <v>96</v>
      </c>
      <c r="E241">
        <v>-1</v>
      </c>
      <c r="F241">
        <v>-1</v>
      </c>
      <c r="G241">
        <v>-1</v>
      </c>
      <c r="H241">
        <v>-1</v>
      </c>
      <c r="P241">
        <f t="shared" si="6"/>
        <v>0</v>
      </c>
      <c r="Q241">
        <f t="shared" si="7"/>
        <v>0</v>
      </c>
    </row>
    <row r="242" spans="1:17" ht="12.75">
      <c r="A242">
        <v>0.234375</v>
      </c>
      <c r="B242">
        <v>0.015</v>
      </c>
      <c r="C242">
        <v>33</v>
      </c>
      <c r="D242">
        <v>64</v>
      </c>
      <c r="E242">
        <v>1071</v>
      </c>
      <c r="F242">
        <v>64</v>
      </c>
      <c r="G242">
        <v>58948</v>
      </c>
      <c r="H242">
        <v>129</v>
      </c>
      <c r="P242">
        <f t="shared" si="6"/>
        <v>1007</v>
      </c>
      <c r="Q242">
        <f t="shared" si="7"/>
        <v>58819</v>
      </c>
    </row>
    <row r="243" spans="1:17" ht="12.75">
      <c r="A243">
        <v>0.2</v>
      </c>
      <c r="B243">
        <v>0.005</v>
      </c>
      <c r="C243">
        <v>29</v>
      </c>
      <c r="D243">
        <v>25</v>
      </c>
      <c r="E243">
        <v>-1</v>
      </c>
      <c r="F243">
        <v>-1</v>
      </c>
      <c r="G243">
        <v>-1</v>
      </c>
      <c r="H243">
        <v>-1</v>
      </c>
      <c r="P243">
        <f t="shared" si="6"/>
        <v>0</v>
      </c>
      <c r="Q243">
        <f t="shared" si="7"/>
        <v>0</v>
      </c>
    </row>
    <row r="244" spans="1:17" ht="12.75">
      <c r="A244">
        <v>0.32</v>
      </c>
      <c r="B244">
        <v>0.024</v>
      </c>
      <c r="C244">
        <v>4</v>
      </c>
      <c r="D244">
        <v>75</v>
      </c>
      <c r="E244">
        <v>-1</v>
      </c>
      <c r="F244">
        <v>-1</v>
      </c>
      <c r="G244">
        <v>-1</v>
      </c>
      <c r="H244">
        <v>-1</v>
      </c>
      <c r="P244">
        <f t="shared" si="6"/>
        <v>0</v>
      </c>
      <c r="Q244">
        <f t="shared" si="7"/>
        <v>0</v>
      </c>
    </row>
    <row r="245" spans="1:17" ht="12.75">
      <c r="A245">
        <v>0.430232558139535</v>
      </c>
      <c r="B245">
        <v>0.037</v>
      </c>
      <c r="C245">
        <v>42</v>
      </c>
      <c r="D245">
        <v>86</v>
      </c>
      <c r="E245">
        <v>-1</v>
      </c>
      <c r="F245">
        <v>-1</v>
      </c>
      <c r="G245">
        <v>-1</v>
      </c>
      <c r="H245">
        <v>-1</v>
      </c>
      <c r="P245">
        <f t="shared" si="6"/>
        <v>0</v>
      </c>
      <c r="Q245">
        <f t="shared" si="7"/>
        <v>0</v>
      </c>
    </row>
    <row r="246" spans="1:17" ht="12.75">
      <c r="A246">
        <v>0.384615384615385</v>
      </c>
      <c r="B246">
        <v>0.03</v>
      </c>
      <c r="C246">
        <v>0</v>
      </c>
      <c r="D246">
        <v>78</v>
      </c>
      <c r="E246">
        <v>-1</v>
      </c>
      <c r="F246">
        <v>-1</v>
      </c>
      <c r="G246">
        <v>-1</v>
      </c>
      <c r="H246">
        <v>-1</v>
      </c>
      <c r="P246">
        <f t="shared" si="6"/>
        <v>0</v>
      </c>
      <c r="Q246">
        <f t="shared" si="7"/>
        <v>0</v>
      </c>
    </row>
    <row r="247" spans="1:17" ht="12.75">
      <c r="A247">
        <v>0.425531914893617</v>
      </c>
      <c r="B247">
        <v>0.04</v>
      </c>
      <c r="C247">
        <v>0</v>
      </c>
      <c r="D247">
        <v>94</v>
      </c>
      <c r="E247">
        <v>-1</v>
      </c>
      <c r="F247">
        <v>-1</v>
      </c>
      <c r="G247">
        <v>-1</v>
      </c>
      <c r="H247">
        <v>-1</v>
      </c>
      <c r="P247">
        <f t="shared" si="6"/>
        <v>0</v>
      </c>
      <c r="Q247">
        <f t="shared" si="7"/>
        <v>0</v>
      </c>
    </row>
    <row r="248" spans="1:17" ht="12.75">
      <c r="A248">
        <v>0.0759493670886076</v>
      </c>
      <c r="B248">
        <v>0.006</v>
      </c>
      <c r="C248">
        <v>45</v>
      </c>
      <c r="D248">
        <v>79</v>
      </c>
      <c r="E248">
        <v>-1</v>
      </c>
      <c r="F248">
        <v>-1</v>
      </c>
      <c r="G248">
        <v>-1</v>
      </c>
      <c r="H248">
        <v>-1</v>
      </c>
      <c r="P248">
        <f t="shared" si="6"/>
        <v>0</v>
      </c>
      <c r="Q248">
        <f t="shared" si="7"/>
        <v>0</v>
      </c>
    </row>
    <row r="249" spans="1:17" ht="12.75">
      <c r="A249">
        <v>0.342105263157895</v>
      </c>
      <c r="B249">
        <v>0.013</v>
      </c>
      <c r="C249">
        <v>2</v>
      </c>
      <c r="D249">
        <v>38</v>
      </c>
      <c r="E249">
        <v>-1</v>
      </c>
      <c r="F249">
        <v>-1</v>
      </c>
      <c r="G249">
        <v>-1</v>
      </c>
      <c r="H249">
        <v>-1</v>
      </c>
      <c r="P249">
        <f t="shared" si="6"/>
        <v>0</v>
      </c>
      <c r="Q249">
        <f t="shared" si="7"/>
        <v>0</v>
      </c>
    </row>
    <row r="250" spans="1:17" ht="12.75">
      <c r="A250">
        <v>0.333333333333333</v>
      </c>
      <c r="B250">
        <v>0.009</v>
      </c>
      <c r="C250">
        <v>56</v>
      </c>
      <c r="D250">
        <v>27</v>
      </c>
      <c r="E250">
        <v>-1</v>
      </c>
      <c r="F250">
        <v>-1</v>
      </c>
      <c r="G250">
        <v>-1</v>
      </c>
      <c r="H250">
        <v>-1</v>
      </c>
      <c r="P250">
        <f t="shared" si="6"/>
        <v>0</v>
      </c>
      <c r="Q250">
        <f t="shared" si="7"/>
        <v>0</v>
      </c>
    </row>
    <row r="251" spans="1:17" ht="12.75">
      <c r="A251">
        <v>0.146067415730337</v>
      </c>
      <c r="B251">
        <v>0.013</v>
      </c>
      <c r="C251">
        <v>10</v>
      </c>
      <c r="D251">
        <v>89</v>
      </c>
      <c r="E251">
        <v>-1</v>
      </c>
      <c r="F251">
        <v>-1</v>
      </c>
      <c r="G251">
        <v>-1</v>
      </c>
      <c r="H251">
        <v>-1</v>
      </c>
      <c r="P251">
        <f t="shared" si="6"/>
        <v>0</v>
      </c>
      <c r="Q251">
        <f t="shared" si="7"/>
        <v>0</v>
      </c>
    </row>
    <row r="252" spans="1:17" ht="12.75">
      <c r="A252">
        <v>0.122448979591837</v>
      </c>
      <c r="B252">
        <v>0.006</v>
      </c>
      <c r="C252">
        <v>171</v>
      </c>
      <c r="D252">
        <v>49</v>
      </c>
      <c r="E252">
        <v>1804</v>
      </c>
      <c r="F252">
        <v>156</v>
      </c>
      <c r="G252">
        <v>83445</v>
      </c>
      <c r="H252">
        <v>406</v>
      </c>
      <c r="P252">
        <f t="shared" si="6"/>
        <v>1648</v>
      </c>
      <c r="Q252">
        <f t="shared" si="7"/>
        <v>83039</v>
      </c>
    </row>
    <row r="253" spans="1:17" ht="12.75">
      <c r="A253">
        <v>0.0819672131147541</v>
      </c>
      <c r="B253">
        <v>0.005</v>
      </c>
      <c r="C253">
        <v>43</v>
      </c>
      <c r="D253">
        <v>61</v>
      </c>
      <c r="E253">
        <v>-1</v>
      </c>
      <c r="F253">
        <v>-1</v>
      </c>
      <c r="G253">
        <v>-1</v>
      </c>
      <c r="H253">
        <v>-1</v>
      </c>
      <c r="P253">
        <f t="shared" si="6"/>
        <v>0</v>
      </c>
      <c r="Q253">
        <f t="shared" si="7"/>
        <v>0</v>
      </c>
    </row>
    <row r="254" spans="1:17" ht="12.75">
      <c r="A254">
        <v>0.50561797752809</v>
      </c>
      <c r="B254">
        <v>0.045</v>
      </c>
      <c r="C254">
        <v>0</v>
      </c>
      <c r="D254">
        <v>89</v>
      </c>
      <c r="E254">
        <v>-1</v>
      </c>
      <c r="F254">
        <v>-1</v>
      </c>
      <c r="G254">
        <v>-1</v>
      </c>
      <c r="H254">
        <v>-1</v>
      </c>
      <c r="P254">
        <f t="shared" si="6"/>
        <v>0</v>
      </c>
      <c r="Q254">
        <f t="shared" si="7"/>
        <v>0</v>
      </c>
    </row>
    <row r="255" spans="1:17" ht="12.75">
      <c r="A255">
        <v>0.368421052631579</v>
      </c>
      <c r="B255">
        <v>0.035</v>
      </c>
      <c r="C255">
        <v>2</v>
      </c>
      <c r="D255">
        <v>95</v>
      </c>
      <c r="E255">
        <v>-1</v>
      </c>
      <c r="F255">
        <v>-1</v>
      </c>
      <c r="G255">
        <v>-1</v>
      </c>
      <c r="H255">
        <v>-1</v>
      </c>
      <c r="P255">
        <f t="shared" si="6"/>
        <v>0</v>
      </c>
      <c r="Q255">
        <f t="shared" si="7"/>
        <v>0</v>
      </c>
    </row>
    <row r="256" spans="1:17" ht="12.75">
      <c r="A256">
        <v>0.0735294117647059</v>
      </c>
      <c r="B256">
        <v>0.005</v>
      </c>
      <c r="C256">
        <v>151</v>
      </c>
      <c r="D256">
        <v>68</v>
      </c>
      <c r="E256">
        <v>-1</v>
      </c>
      <c r="F256">
        <v>-1</v>
      </c>
      <c r="G256">
        <v>-1</v>
      </c>
      <c r="H256">
        <v>-1</v>
      </c>
      <c r="P256">
        <f t="shared" si="6"/>
        <v>0</v>
      </c>
      <c r="Q256">
        <f t="shared" si="7"/>
        <v>0</v>
      </c>
    </row>
    <row r="257" spans="1:17" ht="12.75">
      <c r="A257">
        <v>0.262626262626263</v>
      </c>
      <c r="B257">
        <v>0.026</v>
      </c>
      <c r="C257">
        <v>1</v>
      </c>
      <c r="D257">
        <v>99</v>
      </c>
      <c r="E257">
        <v>-1</v>
      </c>
      <c r="F257">
        <v>-1</v>
      </c>
      <c r="G257">
        <v>-1</v>
      </c>
      <c r="H257">
        <v>-1</v>
      </c>
      <c r="P257">
        <f t="shared" si="6"/>
        <v>0</v>
      </c>
      <c r="Q257">
        <f t="shared" si="7"/>
        <v>0</v>
      </c>
    </row>
    <row r="258" spans="1:17" ht="12.75">
      <c r="A258">
        <v>0.488636363636364</v>
      </c>
      <c r="B258">
        <v>0.043</v>
      </c>
      <c r="C258">
        <v>2</v>
      </c>
      <c r="D258">
        <v>88</v>
      </c>
      <c r="E258">
        <v>-1</v>
      </c>
      <c r="F258">
        <v>-1</v>
      </c>
      <c r="G258">
        <v>-1</v>
      </c>
      <c r="H258">
        <v>-1</v>
      </c>
      <c r="P258">
        <f t="shared" si="6"/>
        <v>0</v>
      </c>
      <c r="Q258">
        <f t="shared" si="7"/>
        <v>0</v>
      </c>
    </row>
    <row r="259" spans="1:17" ht="12.75">
      <c r="A259">
        <v>0.214285714285714</v>
      </c>
      <c r="B259">
        <v>0.003</v>
      </c>
      <c r="C259">
        <v>163</v>
      </c>
      <c r="D259">
        <v>14</v>
      </c>
      <c r="E259">
        <v>-1</v>
      </c>
      <c r="F259">
        <v>-1</v>
      </c>
      <c r="G259">
        <v>-1</v>
      </c>
      <c r="H259">
        <v>-1</v>
      </c>
      <c r="P259">
        <f aca="true" t="shared" si="8" ref="P259:P322">E259-F259</f>
        <v>0</v>
      </c>
      <c r="Q259">
        <f aca="true" t="shared" si="9" ref="Q259:Q322">G259-H259</f>
        <v>0</v>
      </c>
    </row>
    <row r="260" spans="1:17" ht="12.75">
      <c r="A260">
        <v>0.2</v>
      </c>
      <c r="B260">
        <v>0.001</v>
      </c>
      <c r="C260">
        <v>405</v>
      </c>
      <c r="D260">
        <v>5</v>
      </c>
      <c r="E260">
        <v>-1</v>
      </c>
      <c r="F260">
        <v>-1</v>
      </c>
      <c r="G260">
        <v>-1</v>
      </c>
      <c r="H260">
        <v>-1</v>
      </c>
      <c r="P260">
        <f t="shared" si="8"/>
        <v>0</v>
      </c>
      <c r="Q260">
        <f t="shared" si="9"/>
        <v>0</v>
      </c>
    </row>
    <row r="261" spans="1:17" ht="12.75">
      <c r="A261">
        <v>0.0588235294117647</v>
      </c>
      <c r="B261">
        <v>0.005</v>
      </c>
      <c r="C261">
        <v>142</v>
      </c>
      <c r="D261">
        <v>85</v>
      </c>
      <c r="E261">
        <v>-1</v>
      </c>
      <c r="F261">
        <v>-1</v>
      </c>
      <c r="G261">
        <v>-1</v>
      </c>
      <c r="H261">
        <v>-1</v>
      </c>
      <c r="P261">
        <f t="shared" si="8"/>
        <v>0</v>
      </c>
      <c r="Q261">
        <f t="shared" si="9"/>
        <v>0</v>
      </c>
    </row>
    <row r="262" spans="1:17" ht="12.75">
      <c r="A262">
        <v>0.137931034482759</v>
      </c>
      <c r="B262">
        <v>0.004</v>
      </c>
      <c r="C262">
        <v>258</v>
      </c>
      <c r="D262">
        <v>29</v>
      </c>
      <c r="E262">
        <v>12570</v>
      </c>
      <c r="F262">
        <v>3287</v>
      </c>
      <c r="G262">
        <v>408260</v>
      </c>
      <c r="H262">
        <v>15304</v>
      </c>
      <c r="P262">
        <f t="shared" si="8"/>
        <v>9283</v>
      </c>
      <c r="Q262">
        <f t="shared" si="9"/>
        <v>392956</v>
      </c>
    </row>
    <row r="263" spans="1:17" ht="12.75">
      <c r="A263">
        <v>0.285714285714286</v>
      </c>
      <c r="B263">
        <v>0.02</v>
      </c>
      <c r="C263">
        <v>4</v>
      </c>
      <c r="D263">
        <v>70</v>
      </c>
      <c r="E263">
        <v>-1</v>
      </c>
      <c r="F263">
        <v>-1</v>
      </c>
      <c r="G263">
        <v>-1</v>
      </c>
      <c r="H263">
        <v>-1</v>
      </c>
      <c r="P263">
        <f t="shared" si="8"/>
        <v>0</v>
      </c>
      <c r="Q263">
        <f t="shared" si="9"/>
        <v>0</v>
      </c>
    </row>
    <row r="264" spans="1:17" ht="12.75">
      <c r="A264">
        <v>0.11864406779661</v>
      </c>
      <c r="B264">
        <v>0.007</v>
      </c>
      <c r="C264">
        <v>38</v>
      </c>
      <c r="D264">
        <v>59</v>
      </c>
      <c r="E264">
        <v>-1</v>
      </c>
      <c r="F264">
        <v>-1</v>
      </c>
      <c r="G264">
        <v>-1</v>
      </c>
      <c r="H264">
        <v>-1</v>
      </c>
      <c r="P264">
        <f t="shared" si="8"/>
        <v>0</v>
      </c>
      <c r="Q264">
        <f t="shared" si="9"/>
        <v>0</v>
      </c>
    </row>
    <row r="265" spans="1:17" ht="12.75">
      <c r="A265">
        <v>0.333333333333333</v>
      </c>
      <c r="B265">
        <v>0.024</v>
      </c>
      <c r="C265">
        <v>8</v>
      </c>
      <c r="D265">
        <v>72</v>
      </c>
      <c r="E265">
        <v>-1</v>
      </c>
      <c r="F265">
        <v>-1</v>
      </c>
      <c r="G265">
        <v>-1</v>
      </c>
      <c r="H265">
        <v>-1</v>
      </c>
      <c r="P265">
        <f t="shared" si="8"/>
        <v>0</v>
      </c>
      <c r="Q265">
        <f t="shared" si="9"/>
        <v>0</v>
      </c>
    </row>
    <row r="266" spans="1:17" ht="12.75">
      <c r="A266">
        <v>0.170731707317073</v>
      </c>
      <c r="B266">
        <v>0.014</v>
      </c>
      <c r="C266">
        <v>83</v>
      </c>
      <c r="D266">
        <v>82</v>
      </c>
      <c r="E266">
        <v>-1</v>
      </c>
      <c r="F266">
        <v>-1</v>
      </c>
      <c r="G266">
        <v>-1</v>
      </c>
      <c r="H266">
        <v>-1</v>
      </c>
      <c r="P266">
        <f t="shared" si="8"/>
        <v>0</v>
      </c>
      <c r="Q266">
        <f t="shared" si="9"/>
        <v>0</v>
      </c>
    </row>
    <row r="267" spans="1:17" ht="12.75">
      <c r="A267">
        <v>0.285714285714286</v>
      </c>
      <c r="B267">
        <v>0.02</v>
      </c>
      <c r="C267">
        <v>20</v>
      </c>
      <c r="D267">
        <v>70</v>
      </c>
      <c r="E267">
        <v>-1</v>
      </c>
      <c r="F267">
        <v>-1</v>
      </c>
      <c r="G267">
        <v>-1</v>
      </c>
      <c r="H267">
        <v>-1</v>
      </c>
      <c r="P267">
        <f t="shared" si="8"/>
        <v>0</v>
      </c>
      <c r="Q267">
        <f t="shared" si="9"/>
        <v>0</v>
      </c>
    </row>
    <row r="268" spans="1:17" ht="12.75">
      <c r="A268">
        <v>0.168831168831169</v>
      </c>
      <c r="B268">
        <v>0.013</v>
      </c>
      <c r="C268">
        <v>19</v>
      </c>
      <c r="D268">
        <v>77</v>
      </c>
      <c r="E268">
        <v>-1</v>
      </c>
      <c r="F268">
        <v>-1</v>
      </c>
      <c r="G268">
        <v>-1</v>
      </c>
      <c r="H268">
        <v>-1</v>
      </c>
      <c r="P268">
        <f t="shared" si="8"/>
        <v>0</v>
      </c>
      <c r="Q268">
        <f t="shared" si="9"/>
        <v>0</v>
      </c>
    </row>
    <row r="269" spans="1:17" ht="12.75">
      <c r="A269">
        <v>0.314606741573034</v>
      </c>
      <c r="B269">
        <v>0.028</v>
      </c>
      <c r="C269">
        <v>1</v>
      </c>
      <c r="D269">
        <v>89</v>
      </c>
      <c r="E269">
        <v>-1</v>
      </c>
      <c r="F269">
        <v>-1</v>
      </c>
      <c r="G269">
        <v>-1</v>
      </c>
      <c r="H269">
        <v>-1</v>
      </c>
      <c r="P269">
        <f t="shared" si="8"/>
        <v>0</v>
      </c>
      <c r="Q269">
        <f t="shared" si="9"/>
        <v>0</v>
      </c>
    </row>
    <row r="270" spans="1:17" ht="12.75">
      <c r="A270">
        <v>0.4</v>
      </c>
      <c r="B270">
        <v>0.01</v>
      </c>
      <c r="C270">
        <v>21</v>
      </c>
      <c r="D270">
        <v>25</v>
      </c>
      <c r="E270">
        <v>-1</v>
      </c>
      <c r="F270">
        <v>-1</v>
      </c>
      <c r="G270">
        <v>-1</v>
      </c>
      <c r="H270">
        <v>-1</v>
      </c>
      <c r="P270">
        <f t="shared" si="8"/>
        <v>0</v>
      </c>
      <c r="Q270">
        <f t="shared" si="9"/>
        <v>0</v>
      </c>
    </row>
    <row r="271" spans="1:17" ht="12.75">
      <c r="A271">
        <v>0.297297297297297</v>
      </c>
      <c r="B271">
        <v>0.022</v>
      </c>
      <c r="C271">
        <v>33</v>
      </c>
      <c r="D271">
        <v>74</v>
      </c>
      <c r="E271">
        <v>-1</v>
      </c>
      <c r="F271">
        <v>-1</v>
      </c>
      <c r="G271">
        <v>-1</v>
      </c>
      <c r="H271">
        <v>-1</v>
      </c>
      <c r="P271">
        <f t="shared" si="8"/>
        <v>0</v>
      </c>
      <c r="Q271">
        <f t="shared" si="9"/>
        <v>0</v>
      </c>
    </row>
    <row r="272" spans="1:17" ht="12.75">
      <c r="A272">
        <v>0.35</v>
      </c>
      <c r="B272">
        <v>0.007</v>
      </c>
      <c r="C272">
        <v>11</v>
      </c>
      <c r="D272">
        <v>20</v>
      </c>
      <c r="E272">
        <v>7640</v>
      </c>
      <c r="F272">
        <v>2165</v>
      </c>
      <c r="G272">
        <v>197895</v>
      </c>
      <c r="H272">
        <v>5582</v>
      </c>
      <c r="P272">
        <f t="shared" si="8"/>
        <v>5475</v>
      </c>
      <c r="Q272">
        <f t="shared" si="9"/>
        <v>192313</v>
      </c>
    </row>
    <row r="273" spans="1:17" ht="12.75">
      <c r="A273">
        <v>0.192982456140351</v>
      </c>
      <c r="B273">
        <v>0.011</v>
      </c>
      <c r="C273">
        <v>18</v>
      </c>
      <c r="D273">
        <v>57</v>
      </c>
      <c r="E273">
        <v>-1</v>
      </c>
      <c r="F273">
        <v>-1</v>
      </c>
      <c r="G273">
        <v>-1</v>
      </c>
      <c r="H273">
        <v>-1</v>
      </c>
      <c r="P273">
        <f t="shared" si="8"/>
        <v>0</v>
      </c>
      <c r="Q273">
        <f t="shared" si="9"/>
        <v>0</v>
      </c>
    </row>
    <row r="274" spans="1:17" ht="12.75">
      <c r="A274">
        <v>0.197368421052632</v>
      </c>
      <c r="B274">
        <v>0.015</v>
      </c>
      <c r="C274">
        <v>12</v>
      </c>
      <c r="D274">
        <v>76</v>
      </c>
      <c r="E274">
        <v>-1</v>
      </c>
      <c r="F274">
        <v>-1</v>
      </c>
      <c r="G274">
        <v>-1</v>
      </c>
      <c r="H274">
        <v>-1</v>
      </c>
      <c r="P274">
        <f t="shared" si="8"/>
        <v>0</v>
      </c>
      <c r="Q274">
        <f t="shared" si="9"/>
        <v>0</v>
      </c>
    </row>
    <row r="275" spans="1:17" ht="12.75">
      <c r="A275">
        <v>0.241935483870968</v>
      </c>
      <c r="B275">
        <v>0.015</v>
      </c>
      <c r="C275">
        <v>24</v>
      </c>
      <c r="D275">
        <v>62</v>
      </c>
      <c r="E275">
        <v>-1</v>
      </c>
      <c r="F275">
        <v>-1</v>
      </c>
      <c r="G275">
        <v>-1</v>
      </c>
      <c r="H275">
        <v>-1</v>
      </c>
      <c r="P275">
        <f t="shared" si="8"/>
        <v>0</v>
      </c>
      <c r="Q275">
        <f t="shared" si="9"/>
        <v>0</v>
      </c>
    </row>
    <row r="276" spans="1:17" ht="12.75">
      <c r="A276">
        <v>0.329896907216495</v>
      </c>
      <c r="B276">
        <v>0.032</v>
      </c>
      <c r="C276">
        <v>1</v>
      </c>
      <c r="D276">
        <v>97</v>
      </c>
      <c r="E276">
        <v>-1</v>
      </c>
      <c r="F276">
        <v>-1</v>
      </c>
      <c r="G276">
        <v>-1</v>
      </c>
      <c r="H276">
        <v>-1</v>
      </c>
      <c r="P276">
        <f t="shared" si="8"/>
        <v>0</v>
      </c>
      <c r="Q276">
        <f t="shared" si="9"/>
        <v>0</v>
      </c>
    </row>
    <row r="277" spans="1:17" ht="12.75">
      <c r="A277">
        <v>0.223880597014925</v>
      </c>
      <c r="B277">
        <v>0.015</v>
      </c>
      <c r="C277">
        <v>8</v>
      </c>
      <c r="D277">
        <v>67</v>
      </c>
      <c r="E277">
        <v>-1</v>
      </c>
      <c r="F277">
        <v>-1</v>
      </c>
      <c r="G277">
        <v>-1</v>
      </c>
      <c r="H277">
        <v>-1</v>
      </c>
      <c r="P277">
        <f t="shared" si="8"/>
        <v>0</v>
      </c>
      <c r="Q277">
        <f t="shared" si="9"/>
        <v>0</v>
      </c>
    </row>
    <row r="278" spans="1:17" ht="12.75">
      <c r="A278">
        <v>0.375</v>
      </c>
      <c r="B278">
        <v>0.003</v>
      </c>
      <c r="C278">
        <v>59</v>
      </c>
      <c r="D278">
        <v>8</v>
      </c>
      <c r="E278">
        <v>-1</v>
      </c>
      <c r="F278">
        <v>-1</v>
      </c>
      <c r="G278">
        <v>-1</v>
      </c>
      <c r="H278">
        <v>-1</v>
      </c>
      <c r="P278">
        <f t="shared" si="8"/>
        <v>0</v>
      </c>
      <c r="Q278">
        <f t="shared" si="9"/>
        <v>0</v>
      </c>
    </row>
    <row r="279" spans="1:17" ht="12.75">
      <c r="A279">
        <v>0.216216216216216</v>
      </c>
      <c r="B279">
        <v>0.016</v>
      </c>
      <c r="C279">
        <v>13</v>
      </c>
      <c r="D279">
        <v>74</v>
      </c>
      <c r="E279">
        <v>-1</v>
      </c>
      <c r="F279">
        <v>-1</v>
      </c>
      <c r="G279">
        <v>-1</v>
      </c>
      <c r="H279">
        <v>-1</v>
      </c>
      <c r="P279">
        <f t="shared" si="8"/>
        <v>0</v>
      </c>
      <c r="Q279">
        <f t="shared" si="9"/>
        <v>0</v>
      </c>
    </row>
    <row r="280" spans="1:17" ht="12.75">
      <c r="A280">
        <v>0.153846153846154</v>
      </c>
      <c r="B280">
        <v>0.014</v>
      </c>
      <c r="C280">
        <v>73</v>
      </c>
      <c r="D280">
        <v>91</v>
      </c>
      <c r="E280">
        <v>-1</v>
      </c>
      <c r="F280">
        <v>-1</v>
      </c>
      <c r="G280">
        <v>-1</v>
      </c>
      <c r="H280">
        <v>-1</v>
      </c>
      <c r="P280">
        <f t="shared" si="8"/>
        <v>0</v>
      </c>
      <c r="Q280">
        <f t="shared" si="9"/>
        <v>0</v>
      </c>
    </row>
    <row r="281" spans="1:17" ht="12.75">
      <c r="A281">
        <v>0.246753246753247</v>
      </c>
      <c r="B281">
        <v>0.019</v>
      </c>
      <c r="C281">
        <v>0</v>
      </c>
      <c r="D281">
        <v>77</v>
      </c>
      <c r="E281">
        <v>-1</v>
      </c>
      <c r="F281">
        <v>-1</v>
      </c>
      <c r="G281">
        <v>-1</v>
      </c>
      <c r="H281">
        <v>-1</v>
      </c>
      <c r="P281">
        <f t="shared" si="8"/>
        <v>0</v>
      </c>
      <c r="Q281">
        <f t="shared" si="9"/>
        <v>0</v>
      </c>
    </row>
    <row r="282" spans="1:17" ht="12.75">
      <c r="A282">
        <v>0.205128205128205</v>
      </c>
      <c r="B282">
        <v>0.008</v>
      </c>
      <c r="C282">
        <v>119</v>
      </c>
      <c r="D282">
        <v>39</v>
      </c>
      <c r="E282">
        <v>4757</v>
      </c>
      <c r="F282">
        <v>426</v>
      </c>
      <c r="G282">
        <v>255538</v>
      </c>
      <c r="H282">
        <v>6886</v>
      </c>
      <c r="P282">
        <f t="shared" si="8"/>
        <v>4331</v>
      </c>
      <c r="Q282">
        <f t="shared" si="9"/>
        <v>248652</v>
      </c>
    </row>
    <row r="283" spans="1:17" ht="12.75">
      <c r="A283">
        <v>0.434782608695652</v>
      </c>
      <c r="B283">
        <v>0.03</v>
      </c>
      <c r="C283">
        <v>1</v>
      </c>
      <c r="D283">
        <v>69</v>
      </c>
      <c r="E283">
        <v>-1</v>
      </c>
      <c r="F283">
        <v>-1</v>
      </c>
      <c r="G283">
        <v>-1</v>
      </c>
      <c r="H283">
        <v>-1</v>
      </c>
      <c r="P283">
        <f t="shared" si="8"/>
        <v>0</v>
      </c>
      <c r="Q283">
        <f t="shared" si="9"/>
        <v>0</v>
      </c>
    </row>
    <row r="284" spans="1:17" ht="12.75">
      <c r="A284">
        <v>0.384615384615385</v>
      </c>
      <c r="B284">
        <v>0.01</v>
      </c>
      <c r="C284">
        <v>14</v>
      </c>
      <c r="D284">
        <v>26</v>
      </c>
      <c r="E284">
        <v>-1</v>
      </c>
      <c r="F284">
        <v>-1</v>
      </c>
      <c r="G284">
        <v>-1</v>
      </c>
      <c r="H284">
        <v>-1</v>
      </c>
      <c r="P284">
        <f t="shared" si="8"/>
        <v>0</v>
      </c>
      <c r="Q284">
        <f t="shared" si="9"/>
        <v>0</v>
      </c>
    </row>
    <row r="285" spans="1:17" ht="12.75">
      <c r="A285">
        <v>0.0704225352112676</v>
      </c>
      <c r="B285">
        <v>0.005</v>
      </c>
      <c r="C285">
        <v>46</v>
      </c>
      <c r="D285">
        <v>71</v>
      </c>
      <c r="E285">
        <v>-1</v>
      </c>
      <c r="F285">
        <v>-1</v>
      </c>
      <c r="G285">
        <v>-1</v>
      </c>
      <c r="H285">
        <v>-1</v>
      </c>
      <c r="P285">
        <f t="shared" si="8"/>
        <v>0</v>
      </c>
      <c r="Q285">
        <f t="shared" si="9"/>
        <v>0</v>
      </c>
    </row>
    <row r="286" spans="1:17" ht="12.75">
      <c r="A286">
        <v>0.615384615384615</v>
      </c>
      <c r="B286">
        <v>0.008</v>
      </c>
      <c r="C286">
        <v>65</v>
      </c>
      <c r="D286">
        <v>13</v>
      </c>
      <c r="E286">
        <v>-1</v>
      </c>
      <c r="F286">
        <v>-1</v>
      </c>
      <c r="G286">
        <v>-1</v>
      </c>
      <c r="H286">
        <v>-1</v>
      </c>
      <c r="P286">
        <f t="shared" si="8"/>
        <v>0</v>
      </c>
      <c r="Q286">
        <f t="shared" si="9"/>
        <v>0</v>
      </c>
    </row>
    <row r="287" spans="1:17" ht="12.75">
      <c r="A287">
        <v>0.297872340425532</v>
      </c>
      <c r="B287">
        <v>0.014</v>
      </c>
      <c r="C287">
        <v>11</v>
      </c>
      <c r="D287">
        <v>47</v>
      </c>
      <c r="E287">
        <v>-1</v>
      </c>
      <c r="F287">
        <v>-1</v>
      </c>
      <c r="G287">
        <v>-1</v>
      </c>
      <c r="H287">
        <v>-1</v>
      </c>
      <c r="P287">
        <f t="shared" si="8"/>
        <v>0</v>
      </c>
      <c r="Q287">
        <f t="shared" si="9"/>
        <v>0</v>
      </c>
    </row>
    <row r="288" spans="1:17" ht="12.75">
      <c r="A288">
        <v>0.307692307692308</v>
      </c>
      <c r="B288">
        <v>0.004</v>
      </c>
      <c r="C288">
        <v>32</v>
      </c>
      <c r="D288">
        <v>13</v>
      </c>
      <c r="E288">
        <v>-1</v>
      </c>
      <c r="F288">
        <v>-1</v>
      </c>
      <c r="G288">
        <v>-1</v>
      </c>
      <c r="H288">
        <v>-1</v>
      </c>
      <c r="P288">
        <f t="shared" si="8"/>
        <v>0</v>
      </c>
      <c r="Q288">
        <f t="shared" si="9"/>
        <v>0</v>
      </c>
    </row>
    <row r="289" spans="1:17" ht="12.75">
      <c r="A289">
        <v>0.358208955223881</v>
      </c>
      <c r="B289">
        <v>0.024</v>
      </c>
      <c r="C289">
        <v>1</v>
      </c>
      <c r="D289">
        <v>67</v>
      </c>
      <c r="E289">
        <v>-1</v>
      </c>
      <c r="F289">
        <v>-1</v>
      </c>
      <c r="G289">
        <v>-1</v>
      </c>
      <c r="H289">
        <v>-1</v>
      </c>
      <c r="P289">
        <f t="shared" si="8"/>
        <v>0</v>
      </c>
      <c r="Q289">
        <f t="shared" si="9"/>
        <v>0</v>
      </c>
    </row>
    <row r="290" spans="1:17" ht="12.75">
      <c r="A290">
        <v>0.193548387096774</v>
      </c>
      <c r="B290">
        <v>0.018</v>
      </c>
      <c r="C290">
        <v>32</v>
      </c>
      <c r="D290">
        <v>93</v>
      </c>
      <c r="E290">
        <v>-1</v>
      </c>
      <c r="F290">
        <v>-1</v>
      </c>
      <c r="G290">
        <v>-1</v>
      </c>
      <c r="H290">
        <v>-1</v>
      </c>
      <c r="P290">
        <f t="shared" si="8"/>
        <v>0</v>
      </c>
      <c r="Q290">
        <f t="shared" si="9"/>
        <v>0</v>
      </c>
    </row>
    <row r="291" spans="1:17" ht="12.75">
      <c r="A291">
        <v>0.0989010989010989</v>
      </c>
      <c r="B291">
        <v>0.009</v>
      </c>
      <c r="C291">
        <v>17</v>
      </c>
      <c r="D291">
        <v>91</v>
      </c>
      <c r="E291">
        <v>-1</v>
      </c>
      <c r="F291">
        <v>-1</v>
      </c>
      <c r="G291">
        <v>-1</v>
      </c>
      <c r="H291">
        <v>-1</v>
      </c>
      <c r="P291">
        <f t="shared" si="8"/>
        <v>0</v>
      </c>
      <c r="Q291">
        <f t="shared" si="9"/>
        <v>0</v>
      </c>
    </row>
    <row r="292" spans="1:17" ht="12.75">
      <c r="A292">
        <v>0.25</v>
      </c>
      <c r="B292">
        <v>0.018</v>
      </c>
      <c r="C292">
        <v>2</v>
      </c>
      <c r="D292">
        <v>72</v>
      </c>
      <c r="E292">
        <v>11003</v>
      </c>
      <c r="F292">
        <v>3358</v>
      </c>
      <c r="G292">
        <v>278548</v>
      </c>
      <c r="H292">
        <v>9318</v>
      </c>
      <c r="P292">
        <f t="shared" si="8"/>
        <v>7645</v>
      </c>
      <c r="Q292">
        <f t="shared" si="9"/>
        <v>269230</v>
      </c>
    </row>
    <row r="293" spans="1:17" ht="12.75">
      <c r="A293">
        <v>0.301075268817204</v>
      </c>
      <c r="B293">
        <v>0.028</v>
      </c>
      <c r="C293">
        <v>3</v>
      </c>
      <c r="D293">
        <v>93</v>
      </c>
      <c r="E293">
        <v>-1</v>
      </c>
      <c r="F293">
        <v>-1</v>
      </c>
      <c r="G293">
        <v>-1</v>
      </c>
      <c r="H293">
        <v>-1</v>
      </c>
      <c r="P293">
        <f t="shared" si="8"/>
        <v>0</v>
      </c>
      <c r="Q293">
        <f t="shared" si="9"/>
        <v>0</v>
      </c>
    </row>
    <row r="294" spans="1:17" ht="12.75">
      <c r="A294">
        <v>0.172413793103448</v>
      </c>
      <c r="B294">
        <v>0.01</v>
      </c>
      <c r="C294">
        <v>66</v>
      </c>
      <c r="D294">
        <v>58</v>
      </c>
      <c r="E294">
        <v>-1</v>
      </c>
      <c r="F294">
        <v>-1</v>
      </c>
      <c r="G294">
        <v>-1</v>
      </c>
      <c r="H294">
        <v>-1</v>
      </c>
      <c r="P294">
        <f t="shared" si="8"/>
        <v>0</v>
      </c>
      <c r="Q294">
        <f t="shared" si="9"/>
        <v>0</v>
      </c>
    </row>
    <row r="295" spans="1:17" ht="12.75">
      <c r="A295">
        <v>0.486486486486487</v>
      </c>
      <c r="B295">
        <v>0.018</v>
      </c>
      <c r="C295">
        <v>3</v>
      </c>
      <c r="D295">
        <v>37</v>
      </c>
      <c r="E295">
        <v>-1</v>
      </c>
      <c r="F295">
        <v>-1</v>
      </c>
      <c r="G295">
        <v>-1</v>
      </c>
      <c r="H295">
        <v>-1</v>
      </c>
      <c r="P295">
        <f t="shared" si="8"/>
        <v>0</v>
      </c>
      <c r="Q295">
        <f t="shared" si="9"/>
        <v>0</v>
      </c>
    </row>
    <row r="296" spans="1:17" ht="12.75">
      <c r="A296">
        <v>0.354838709677419</v>
      </c>
      <c r="B296">
        <v>0.022</v>
      </c>
      <c r="C296">
        <v>3</v>
      </c>
      <c r="D296">
        <v>62</v>
      </c>
      <c r="E296">
        <v>-1</v>
      </c>
      <c r="F296">
        <v>-1</v>
      </c>
      <c r="G296">
        <v>-1</v>
      </c>
      <c r="H296">
        <v>-1</v>
      </c>
      <c r="P296">
        <f t="shared" si="8"/>
        <v>0</v>
      </c>
      <c r="Q296">
        <f t="shared" si="9"/>
        <v>0</v>
      </c>
    </row>
    <row r="297" spans="1:17" ht="12.75">
      <c r="A297">
        <v>0.0555555555555556</v>
      </c>
      <c r="B297">
        <v>0.005</v>
      </c>
      <c r="C297">
        <v>50</v>
      </c>
      <c r="D297">
        <v>90</v>
      </c>
      <c r="E297">
        <v>-1</v>
      </c>
      <c r="F297">
        <v>-1</v>
      </c>
      <c r="G297">
        <v>-1</v>
      </c>
      <c r="H297">
        <v>-1</v>
      </c>
      <c r="P297">
        <f t="shared" si="8"/>
        <v>0</v>
      </c>
      <c r="Q297">
        <f t="shared" si="9"/>
        <v>0</v>
      </c>
    </row>
    <row r="298" spans="1:17" ht="12.75">
      <c r="A298">
        <v>0.240740740740741</v>
      </c>
      <c r="B298">
        <v>0.013</v>
      </c>
      <c r="C298">
        <v>79</v>
      </c>
      <c r="D298">
        <v>54</v>
      </c>
      <c r="E298">
        <v>-1</v>
      </c>
      <c r="F298">
        <v>-1</v>
      </c>
      <c r="G298">
        <v>-1</v>
      </c>
      <c r="H298">
        <v>-1</v>
      </c>
      <c r="P298">
        <f t="shared" si="8"/>
        <v>0</v>
      </c>
      <c r="Q298">
        <f t="shared" si="9"/>
        <v>0</v>
      </c>
    </row>
    <row r="299" spans="1:17" ht="12.75">
      <c r="A299">
        <v>0.188118811881188</v>
      </c>
      <c r="B299">
        <v>0.019</v>
      </c>
      <c r="C299">
        <v>2</v>
      </c>
      <c r="D299">
        <v>101</v>
      </c>
      <c r="E299">
        <v>-1</v>
      </c>
      <c r="F299">
        <v>-1</v>
      </c>
      <c r="G299">
        <v>-1</v>
      </c>
      <c r="H299">
        <v>-1</v>
      </c>
      <c r="P299">
        <f t="shared" si="8"/>
        <v>0</v>
      </c>
      <c r="Q299">
        <f t="shared" si="9"/>
        <v>0</v>
      </c>
    </row>
    <row r="300" spans="1:17" ht="12.75">
      <c r="A300">
        <v>0.156862745098039</v>
      </c>
      <c r="B300">
        <v>0.008</v>
      </c>
      <c r="C300">
        <v>114</v>
      </c>
      <c r="D300">
        <v>51</v>
      </c>
      <c r="E300">
        <v>-1</v>
      </c>
      <c r="F300">
        <v>-1</v>
      </c>
      <c r="G300">
        <v>-1</v>
      </c>
      <c r="H300">
        <v>-1</v>
      </c>
      <c r="P300">
        <f t="shared" si="8"/>
        <v>0</v>
      </c>
      <c r="Q300">
        <f t="shared" si="9"/>
        <v>0</v>
      </c>
    </row>
    <row r="301" spans="1:17" ht="12.75">
      <c r="A301">
        <v>0.166666666666667</v>
      </c>
      <c r="B301">
        <v>0.01</v>
      </c>
      <c r="C301">
        <v>62</v>
      </c>
      <c r="D301">
        <v>60</v>
      </c>
      <c r="E301">
        <v>-1</v>
      </c>
      <c r="F301">
        <v>-1</v>
      </c>
      <c r="G301">
        <v>-1</v>
      </c>
      <c r="H301">
        <v>-1</v>
      </c>
      <c r="P301">
        <f t="shared" si="8"/>
        <v>0</v>
      </c>
      <c r="Q301">
        <f t="shared" si="9"/>
        <v>0</v>
      </c>
    </row>
    <row r="302" spans="1:17" ht="12.75">
      <c r="A302">
        <v>0.367088607594937</v>
      </c>
      <c r="B302">
        <v>0.029</v>
      </c>
      <c r="C302">
        <v>0</v>
      </c>
      <c r="D302">
        <v>79</v>
      </c>
      <c r="E302">
        <v>2424</v>
      </c>
      <c r="F302">
        <v>126</v>
      </c>
      <c r="G302">
        <v>132191</v>
      </c>
      <c r="H302">
        <v>634</v>
      </c>
      <c r="P302">
        <f t="shared" si="8"/>
        <v>2298</v>
      </c>
      <c r="Q302">
        <f t="shared" si="9"/>
        <v>131557</v>
      </c>
    </row>
    <row r="303" spans="1:17" ht="12.75">
      <c r="A303">
        <v>0.137931034482759</v>
      </c>
      <c r="B303">
        <v>0.012</v>
      </c>
      <c r="C303">
        <v>8</v>
      </c>
      <c r="D303">
        <v>87</v>
      </c>
      <c r="E303">
        <v>-1</v>
      </c>
      <c r="F303">
        <v>-1</v>
      </c>
      <c r="G303">
        <v>-1</v>
      </c>
      <c r="H303">
        <v>-1</v>
      </c>
      <c r="P303">
        <f t="shared" si="8"/>
        <v>0</v>
      </c>
      <c r="Q303">
        <f t="shared" si="9"/>
        <v>0</v>
      </c>
    </row>
    <row r="304" spans="1:17" ht="12.75">
      <c r="A304">
        <v>0.383333333333333</v>
      </c>
      <c r="B304">
        <v>0.023</v>
      </c>
      <c r="C304">
        <v>3</v>
      </c>
      <c r="D304">
        <v>60</v>
      </c>
      <c r="E304">
        <v>-1</v>
      </c>
      <c r="F304">
        <v>-1</v>
      </c>
      <c r="G304">
        <v>-1</v>
      </c>
      <c r="H304">
        <v>-1</v>
      </c>
      <c r="P304">
        <f t="shared" si="8"/>
        <v>0</v>
      </c>
      <c r="Q304">
        <f t="shared" si="9"/>
        <v>0</v>
      </c>
    </row>
    <row r="305" spans="1:17" ht="12.75">
      <c r="A305">
        <v>0.5</v>
      </c>
      <c r="B305">
        <v>0.049</v>
      </c>
      <c r="C305">
        <v>4</v>
      </c>
      <c r="D305">
        <v>98</v>
      </c>
      <c r="E305">
        <v>-1</v>
      </c>
      <c r="F305">
        <v>-1</v>
      </c>
      <c r="G305">
        <v>-1</v>
      </c>
      <c r="H305">
        <v>-1</v>
      </c>
      <c r="P305">
        <f t="shared" si="8"/>
        <v>0</v>
      </c>
      <c r="Q305">
        <f t="shared" si="9"/>
        <v>0</v>
      </c>
    </row>
    <row r="306" spans="1:17" ht="12.75">
      <c r="A306">
        <v>0.128571428571429</v>
      </c>
      <c r="B306">
        <v>0.009</v>
      </c>
      <c r="C306">
        <v>23</v>
      </c>
      <c r="D306">
        <v>70</v>
      </c>
      <c r="E306">
        <v>-1</v>
      </c>
      <c r="F306">
        <v>-1</v>
      </c>
      <c r="G306">
        <v>-1</v>
      </c>
      <c r="H306">
        <v>-1</v>
      </c>
      <c r="P306">
        <f t="shared" si="8"/>
        <v>0</v>
      </c>
      <c r="Q306">
        <f t="shared" si="9"/>
        <v>0</v>
      </c>
    </row>
    <row r="307" spans="1:17" ht="12.75">
      <c r="A307">
        <v>0.333333333333333</v>
      </c>
      <c r="B307">
        <v>0.025</v>
      </c>
      <c r="C307">
        <v>1</v>
      </c>
      <c r="D307">
        <v>75</v>
      </c>
      <c r="E307">
        <v>-1</v>
      </c>
      <c r="F307">
        <v>-1</v>
      </c>
      <c r="G307">
        <v>-1</v>
      </c>
      <c r="H307">
        <v>-1</v>
      </c>
      <c r="P307">
        <f t="shared" si="8"/>
        <v>0</v>
      </c>
      <c r="Q307">
        <f t="shared" si="9"/>
        <v>0</v>
      </c>
    </row>
    <row r="308" spans="1:17" ht="12.75">
      <c r="A308">
        <v>0.340425531914894</v>
      </c>
      <c r="B308">
        <v>0.016</v>
      </c>
      <c r="C308">
        <v>0</v>
      </c>
      <c r="D308">
        <v>47</v>
      </c>
      <c r="E308">
        <v>-1</v>
      </c>
      <c r="F308">
        <v>-1</v>
      </c>
      <c r="G308">
        <v>-1</v>
      </c>
      <c r="H308">
        <v>-1</v>
      </c>
      <c r="P308">
        <f t="shared" si="8"/>
        <v>0</v>
      </c>
      <c r="Q308">
        <f t="shared" si="9"/>
        <v>0</v>
      </c>
    </row>
    <row r="309" spans="1:17" ht="12.75">
      <c r="A309">
        <v>0.272727272727273</v>
      </c>
      <c r="B309">
        <v>0.024</v>
      </c>
      <c r="C309">
        <v>44</v>
      </c>
      <c r="D309">
        <v>88</v>
      </c>
      <c r="E309">
        <v>-1</v>
      </c>
      <c r="F309">
        <v>-1</v>
      </c>
      <c r="G309">
        <v>-1</v>
      </c>
      <c r="H309">
        <v>-1</v>
      </c>
      <c r="P309">
        <f t="shared" si="8"/>
        <v>0</v>
      </c>
      <c r="Q309">
        <f t="shared" si="9"/>
        <v>0</v>
      </c>
    </row>
    <row r="310" spans="1:17" ht="12.75">
      <c r="A310">
        <v>0.469879518072289</v>
      </c>
      <c r="B310">
        <v>0.039</v>
      </c>
      <c r="C310">
        <v>5</v>
      </c>
      <c r="D310">
        <v>83</v>
      </c>
      <c r="E310">
        <v>-1</v>
      </c>
      <c r="F310">
        <v>-1</v>
      </c>
      <c r="G310">
        <v>-1</v>
      </c>
      <c r="H310">
        <v>-1</v>
      </c>
      <c r="P310">
        <f t="shared" si="8"/>
        <v>0</v>
      </c>
      <c r="Q310">
        <f t="shared" si="9"/>
        <v>0</v>
      </c>
    </row>
    <row r="311" spans="1:17" ht="12.75">
      <c r="A311">
        <v>0.25</v>
      </c>
      <c r="B311">
        <v>0.009</v>
      </c>
      <c r="C311">
        <v>2</v>
      </c>
      <c r="D311">
        <v>36</v>
      </c>
      <c r="E311">
        <v>-1</v>
      </c>
      <c r="F311">
        <v>-1</v>
      </c>
      <c r="G311">
        <v>-1</v>
      </c>
      <c r="H311">
        <v>-1</v>
      </c>
      <c r="P311">
        <f t="shared" si="8"/>
        <v>0</v>
      </c>
      <c r="Q311">
        <f t="shared" si="9"/>
        <v>0</v>
      </c>
    </row>
    <row r="312" spans="1:17" ht="12.75">
      <c r="A312">
        <v>0.319148936170213</v>
      </c>
      <c r="B312">
        <v>0.015</v>
      </c>
      <c r="C312">
        <v>5</v>
      </c>
      <c r="D312">
        <v>47</v>
      </c>
      <c r="E312">
        <v>1316</v>
      </c>
      <c r="F312">
        <v>79</v>
      </c>
      <c r="G312">
        <v>68413</v>
      </c>
      <c r="H312">
        <v>232</v>
      </c>
      <c r="P312">
        <f t="shared" si="8"/>
        <v>1237</v>
      </c>
      <c r="Q312">
        <f t="shared" si="9"/>
        <v>68181</v>
      </c>
    </row>
    <row r="313" spans="1:17" ht="12.75">
      <c r="A313">
        <v>0.238095238095238</v>
      </c>
      <c r="B313">
        <v>0.01</v>
      </c>
      <c r="C313">
        <v>22</v>
      </c>
      <c r="D313">
        <v>42</v>
      </c>
      <c r="E313">
        <v>-1</v>
      </c>
      <c r="F313">
        <v>-1</v>
      </c>
      <c r="G313">
        <v>-1</v>
      </c>
      <c r="H313">
        <v>-1</v>
      </c>
      <c r="P313">
        <f t="shared" si="8"/>
        <v>0</v>
      </c>
      <c r="Q313">
        <f t="shared" si="9"/>
        <v>0</v>
      </c>
    </row>
    <row r="314" spans="1:17" ht="12.75">
      <c r="A314">
        <v>0.107142857142857</v>
      </c>
      <c r="B314">
        <v>0.006</v>
      </c>
      <c r="C314">
        <v>7</v>
      </c>
      <c r="D314">
        <v>56</v>
      </c>
      <c r="E314">
        <v>-1</v>
      </c>
      <c r="F314">
        <v>-1</v>
      </c>
      <c r="G314">
        <v>-1</v>
      </c>
      <c r="H314">
        <v>-1</v>
      </c>
      <c r="P314">
        <f t="shared" si="8"/>
        <v>0</v>
      </c>
      <c r="Q314">
        <f t="shared" si="9"/>
        <v>0</v>
      </c>
    </row>
    <row r="315" spans="1:17" ht="12.75">
      <c r="A315">
        <v>0.307692307692308</v>
      </c>
      <c r="B315">
        <v>0.012</v>
      </c>
      <c r="C315">
        <v>8</v>
      </c>
      <c r="D315">
        <v>39</v>
      </c>
      <c r="E315">
        <v>-1</v>
      </c>
      <c r="F315">
        <v>-1</v>
      </c>
      <c r="G315">
        <v>-1</v>
      </c>
      <c r="H315">
        <v>-1</v>
      </c>
      <c r="P315">
        <f t="shared" si="8"/>
        <v>0</v>
      </c>
      <c r="Q315">
        <f t="shared" si="9"/>
        <v>0</v>
      </c>
    </row>
    <row r="316" spans="1:17" ht="12.75">
      <c r="A316">
        <v>0.288888888888889</v>
      </c>
      <c r="B316">
        <v>0.013</v>
      </c>
      <c r="C316">
        <v>1</v>
      </c>
      <c r="D316">
        <v>45</v>
      </c>
      <c r="E316">
        <v>-1</v>
      </c>
      <c r="F316">
        <v>-1</v>
      </c>
      <c r="G316">
        <v>-1</v>
      </c>
      <c r="H316">
        <v>-1</v>
      </c>
      <c r="P316">
        <f t="shared" si="8"/>
        <v>0</v>
      </c>
      <c r="Q316">
        <f t="shared" si="9"/>
        <v>0</v>
      </c>
    </row>
    <row r="317" spans="1:17" ht="12.75">
      <c r="A317">
        <v>0.162790697674419</v>
      </c>
      <c r="B317">
        <v>0.014</v>
      </c>
      <c r="C317">
        <v>114</v>
      </c>
      <c r="D317">
        <v>86</v>
      </c>
      <c r="E317">
        <v>-1</v>
      </c>
      <c r="F317">
        <v>-1</v>
      </c>
      <c r="G317">
        <v>-1</v>
      </c>
      <c r="H317">
        <v>-1</v>
      </c>
      <c r="P317">
        <f t="shared" si="8"/>
        <v>0</v>
      </c>
      <c r="Q317">
        <f t="shared" si="9"/>
        <v>0</v>
      </c>
    </row>
    <row r="318" spans="1:17" ht="12.75">
      <c r="A318">
        <v>0.276595744680851</v>
      </c>
      <c r="B318">
        <v>0.026</v>
      </c>
      <c r="C318">
        <v>1</v>
      </c>
      <c r="D318">
        <v>94</v>
      </c>
      <c r="E318">
        <v>-1</v>
      </c>
      <c r="F318">
        <v>-1</v>
      </c>
      <c r="G318">
        <v>-1</v>
      </c>
      <c r="H318">
        <v>-1</v>
      </c>
      <c r="P318">
        <f t="shared" si="8"/>
        <v>0</v>
      </c>
      <c r="Q318">
        <f t="shared" si="9"/>
        <v>0</v>
      </c>
    </row>
    <row r="319" spans="1:17" ht="12.75">
      <c r="A319">
        <v>0.446153846153846</v>
      </c>
      <c r="B319">
        <v>0.029</v>
      </c>
      <c r="C319">
        <v>6</v>
      </c>
      <c r="D319">
        <v>65</v>
      </c>
      <c r="E319">
        <v>-1</v>
      </c>
      <c r="F319">
        <v>-1</v>
      </c>
      <c r="G319">
        <v>-1</v>
      </c>
      <c r="H319">
        <v>-1</v>
      </c>
      <c r="P319">
        <f t="shared" si="8"/>
        <v>0</v>
      </c>
      <c r="Q319">
        <f t="shared" si="9"/>
        <v>0</v>
      </c>
    </row>
    <row r="320" spans="1:17" ht="12.75">
      <c r="A320">
        <v>0.611111111111111</v>
      </c>
      <c r="B320">
        <v>0.011</v>
      </c>
      <c r="C320">
        <v>30</v>
      </c>
      <c r="D320">
        <v>18</v>
      </c>
      <c r="E320">
        <v>-1</v>
      </c>
      <c r="F320">
        <v>-1</v>
      </c>
      <c r="G320">
        <v>-1</v>
      </c>
      <c r="H320">
        <v>-1</v>
      </c>
      <c r="P320">
        <f t="shared" si="8"/>
        <v>0</v>
      </c>
      <c r="Q320">
        <f t="shared" si="9"/>
        <v>0</v>
      </c>
    </row>
    <row r="321" spans="1:17" ht="12.75">
      <c r="A321">
        <v>0.16</v>
      </c>
      <c r="B321">
        <v>0.016</v>
      </c>
      <c r="C321">
        <v>3</v>
      </c>
      <c r="D321">
        <v>100</v>
      </c>
      <c r="E321">
        <v>-1</v>
      </c>
      <c r="F321">
        <v>-1</v>
      </c>
      <c r="G321">
        <v>-1</v>
      </c>
      <c r="H321">
        <v>-1</v>
      </c>
      <c r="P321">
        <f t="shared" si="8"/>
        <v>0</v>
      </c>
      <c r="Q321">
        <f t="shared" si="9"/>
        <v>0</v>
      </c>
    </row>
    <row r="322" spans="1:17" ht="12.75">
      <c r="A322">
        <v>0.40625</v>
      </c>
      <c r="B322">
        <v>0.039</v>
      </c>
      <c r="C322">
        <v>0</v>
      </c>
      <c r="D322">
        <v>96</v>
      </c>
      <c r="E322">
        <v>858</v>
      </c>
      <c r="F322">
        <v>57</v>
      </c>
      <c r="G322">
        <v>43307</v>
      </c>
      <c r="H322">
        <v>162</v>
      </c>
      <c r="P322">
        <f t="shared" si="8"/>
        <v>801</v>
      </c>
      <c r="Q322">
        <f t="shared" si="9"/>
        <v>43145</v>
      </c>
    </row>
    <row r="323" spans="1:17" ht="12.75">
      <c r="A323">
        <v>0.36</v>
      </c>
      <c r="B323">
        <v>0.036</v>
      </c>
      <c r="C323">
        <v>0</v>
      </c>
      <c r="D323">
        <v>100</v>
      </c>
      <c r="E323">
        <v>-1</v>
      </c>
      <c r="F323">
        <v>-1</v>
      </c>
      <c r="G323">
        <v>-1</v>
      </c>
      <c r="H323">
        <v>-1</v>
      </c>
      <c r="P323">
        <f aca="true" t="shared" si="10" ref="P323:P386">E323-F323</f>
        <v>0</v>
      </c>
      <c r="Q323">
        <f aca="true" t="shared" si="11" ref="Q323:Q386">G323-H323</f>
        <v>0</v>
      </c>
    </row>
    <row r="324" spans="1:17" ht="12.75">
      <c r="A324">
        <v>0.431372549019608</v>
      </c>
      <c r="B324">
        <v>0.022</v>
      </c>
      <c r="C324">
        <v>0</v>
      </c>
      <c r="D324">
        <v>51</v>
      </c>
      <c r="E324">
        <v>-1</v>
      </c>
      <c r="F324">
        <v>-1</v>
      </c>
      <c r="G324">
        <v>-1</v>
      </c>
      <c r="H324">
        <v>-1</v>
      </c>
      <c r="P324">
        <f t="shared" si="10"/>
        <v>0</v>
      </c>
      <c r="Q324">
        <f t="shared" si="11"/>
        <v>0</v>
      </c>
    </row>
    <row r="325" spans="1:17" ht="12.75">
      <c r="A325">
        <v>0.320512820512821</v>
      </c>
      <c r="B325">
        <v>0.025</v>
      </c>
      <c r="C325">
        <v>0</v>
      </c>
      <c r="D325">
        <v>78</v>
      </c>
      <c r="E325">
        <v>-1</v>
      </c>
      <c r="F325">
        <v>-1</v>
      </c>
      <c r="G325">
        <v>-1</v>
      </c>
      <c r="H325">
        <v>-1</v>
      </c>
      <c r="P325">
        <f t="shared" si="10"/>
        <v>0</v>
      </c>
      <c r="Q325">
        <f t="shared" si="11"/>
        <v>0</v>
      </c>
    </row>
    <row r="326" spans="1:17" ht="12.75">
      <c r="A326">
        <v>0.233766233766234</v>
      </c>
      <c r="B326">
        <v>0.018</v>
      </c>
      <c r="C326">
        <v>23</v>
      </c>
      <c r="D326">
        <v>77</v>
      </c>
      <c r="E326">
        <v>-1</v>
      </c>
      <c r="F326">
        <v>-1</v>
      </c>
      <c r="G326">
        <v>-1</v>
      </c>
      <c r="H326">
        <v>-1</v>
      </c>
      <c r="P326">
        <f t="shared" si="10"/>
        <v>0</v>
      </c>
      <c r="Q326">
        <f t="shared" si="11"/>
        <v>0</v>
      </c>
    </row>
    <row r="327" spans="1:17" ht="12.75">
      <c r="A327">
        <v>0.333333333333333</v>
      </c>
      <c r="B327">
        <v>0.001</v>
      </c>
      <c r="C327">
        <v>213</v>
      </c>
      <c r="D327">
        <v>3</v>
      </c>
      <c r="E327">
        <v>-1</v>
      </c>
      <c r="F327">
        <v>-1</v>
      </c>
      <c r="G327">
        <v>-1</v>
      </c>
      <c r="H327">
        <v>-1</v>
      </c>
      <c r="P327">
        <f t="shared" si="10"/>
        <v>0</v>
      </c>
      <c r="Q327">
        <f t="shared" si="11"/>
        <v>0</v>
      </c>
    </row>
    <row r="328" spans="1:17" ht="12.75">
      <c r="A328">
        <v>0.244186046511628</v>
      </c>
      <c r="B328">
        <v>0.021</v>
      </c>
      <c r="C328">
        <v>0</v>
      </c>
      <c r="D328">
        <v>86</v>
      </c>
      <c r="E328">
        <v>-1</v>
      </c>
      <c r="F328">
        <v>-1</v>
      </c>
      <c r="G328">
        <v>-1</v>
      </c>
      <c r="H328">
        <v>-1</v>
      </c>
      <c r="P328">
        <f t="shared" si="10"/>
        <v>0</v>
      </c>
      <c r="Q328">
        <f t="shared" si="11"/>
        <v>0</v>
      </c>
    </row>
    <row r="329" spans="1:17" ht="12.75">
      <c r="A329">
        <v>0.145161290322581</v>
      </c>
      <c r="B329">
        <v>0.009</v>
      </c>
      <c r="C329">
        <v>66</v>
      </c>
      <c r="D329">
        <v>62</v>
      </c>
      <c r="E329">
        <v>-1</v>
      </c>
      <c r="F329">
        <v>-1</v>
      </c>
      <c r="G329">
        <v>-1</v>
      </c>
      <c r="H329">
        <v>-1</v>
      </c>
      <c r="P329">
        <f t="shared" si="10"/>
        <v>0</v>
      </c>
      <c r="Q329">
        <f t="shared" si="11"/>
        <v>0</v>
      </c>
    </row>
    <row r="330" spans="1:17" ht="12.75">
      <c r="A330">
        <v>0.28125</v>
      </c>
      <c r="B330">
        <v>0.027</v>
      </c>
      <c r="C330">
        <v>28</v>
      </c>
      <c r="D330">
        <v>96</v>
      </c>
      <c r="E330">
        <v>-1</v>
      </c>
      <c r="F330">
        <v>-1</v>
      </c>
      <c r="G330">
        <v>-1</v>
      </c>
      <c r="H330">
        <v>-1</v>
      </c>
      <c r="P330">
        <f t="shared" si="10"/>
        <v>0</v>
      </c>
      <c r="Q330">
        <f t="shared" si="11"/>
        <v>0</v>
      </c>
    </row>
    <row r="331" spans="1:17" ht="12.75">
      <c r="A331">
        <v>0.127659574468085</v>
      </c>
      <c r="B331">
        <v>0.012</v>
      </c>
      <c r="C331">
        <v>13</v>
      </c>
      <c r="D331">
        <v>94</v>
      </c>
      <c r="E331">
        <v>-1</v>
      </c>
      <c r="F331">
        <v>-1</v>
      </c>
      <c r="G331">
        <v>-1</v>
      </c>
      <c r="H331">
        <v>-1</v>
      </c>
      <c r="P331">
        <f t="shared" si="10"/>
        <v>0</v>
      </c>
      <c r="Q331">
        <f t="shared" si="11"/>
        <v>0</v>
      </c>
    </row>
    <row r="332" spans="1:17" ht="12.75">
      <c r="A332">
        <v>0.141025641025641</v>
      </c>
      <c r="B332">
        <v>0.011</v>
      </c>
      <c r="C332">
        <v>78</v>
      </c>
      <c r="D332">
        <v>78</v>
      </c>
      <c r="E332">
        <v>2049</v>
      </c>
      <c r="F332">
        <v>50</v>
      </c>
      <c r="G332">
        <v>122534</v>
      </c>
      <c r="H332">
        <v>348</v>
      </c>
      <c r="P332">
        <f t="shared" si="10"/>
        <v>1999</v>
      </c>
      <c r="Q332">
        <f t="shared" si="11"/>
        <v>122186</v>
      </c>
    </row>
    <row r="333" spans="1:17" ht="12.75">
      <c r="A333">
        <v>0.301075268817204</v>
      </c>
      <c r="B333">
        <v>0.028</v>
      </c>
      <c r="C333">
        <v>18</v>
      </c>
      <c r="D333">
        <v>93</v>
      </c>
      <c r="E333">
        <v>-1</v>
      </c>
      <c r="F333">
        <v>-1</v>
      </c>
      <c r="G333">
        <v>-1</v>
      </c>
      <c r="H333">
        <v>-1</v>
      </c>
      <c r="P333">
        <f t="shared" si="10"/>
        <v>0</v>
      </c>
      <c r="Q333">
        <f t="shared" si="11"/>
        <v>0</v>
      </c>
    </row>
    <row r="334" spans="1:17" ht="12.75">
      <c r="A334">
        <v>0.222222222222222</v>
      </c>
      <c r="B334">
        <v>0.02</v>
      </c>
      <c r="C334">
        <v>0</v>
      </c>
      <c r="D334">
        <v>90</v>
      </c>
      <c r="E334">
        <v>-1</v>
      </c>
      <c r="F334">
        <v>-1</v>
      </c>
      <c r="G334">
        <v>-1</v>
      </c>
      <c r="H334">
        <v>-1</v>
      </c>
      <c r="P334">
        <f t="shared" si="10"/>
        <v>0</v>
      </c>
      <c r="Q334">
        <f t="shared" si="11"/>
        <v>0</v>
      </c>
    </row>
    <row r="335" spans="1:17" ht="12.75">
      <c r="A335">
        <v>0.0681818181818182</v>
      </c>
      <c r="B335">
        <v>0.006</v>
      </c>
      <c r="C335">
        <v>76</v>
      </c>
      <c r="D335">
        <v>88</v>
      </c>
      <c r="E335">
        <v>-1</v>
      </c>
      <c r="F335">
        <v>-1</v>
      </c>
      <c r="G335">
        <v>-1</v>
      </c>
      <c r="H335">
        <v>-1</v>
      </c>
      <c r="P335">
        <f t="shared" si="10"/>
        <v>0</v>
      </c>
      <c r="Q335">
        <f t="shared" si="11"/>
        <v>0</v>
      </c>
    </row>
    <row r="336" spans="1:17" ht="12.75">
      <c r="A336">
        <v>0.44</v>
      </c>
      <c r="B336">
        <v>0.011</v>
      </c>
      <c r="C336">
        <v>8</v>
      </c>
      <c r="D336">
        <v>25</v>
      </c>
      <c r="E336">
        <v>-1</v>
      </c>
      <c r="F336">
        <v>-1</v>
      </c>
      <c r="G336">
        <v>-1</v>
      </c>
      <c r="H336">
        <v>-1</v>
      </c>
      <c r="P336">
        <f t="shared" si="10"/>
        <v>0</v>
      </c>
      <c r="Q336">
        <f t="shared" si="11"/>
        <v>0</v>
      </c>
    </row>
    <row r="337" spans="1:17" ht="12.75">
      <c r="A337">
        <v>0.127659574468085</v>
      </c>
      <c r="B337">
        <v>0.012</v>
      </c>
      <c r="C337">
        <v>20</v>
      </c>
      <c r="D337">
        <v>94</v>
      </c>
      <c r="E337">
        <v>-1</v>
      </c>
      <c r="F337">
        <v>-1</v>
      </c>
      <c r="G337">
        <v>-1</v>
      </c>
      <c r="H337">
        <v>-1</v>
      </c>
      <c r="P337">
        <f t="shared" si="10"/>
        <v>0</v>
      </c>
      <c r="Q337">
        <f t="shared" si="11"/>
        <v>0</v>
      </c>
    </row>
    <row r="338" spans="1:17" ht="12.75">
      <c r="A338">
        <v>0.27536231884058</v>
      </c>
      <c r="B338">
        <v>0.019</v>
      </c>
      <c r="C338">
        <v>0</v>
      </c>
      <c r="D338">
        <v>69</v>
      </c>
      <c r="E338">
        <v>-1</v>
      </c>
      <c r="F338">
        <v>-1</v>
      </c>
      <c r="G338">
        <v>-1</v>
      </c>
      <c r="H338">
        <v>-1</v>
      </c>
      <c r="P338">
        <f t="shared" si="10"/>
        <v>0</v>
      </c>
      <c r="Q338">
        <f t="shared" si="11"/>
        <v>0</v>
      </c>
    </row>
    <row r="339" spans="1:17" ht="12.75">
      <c r="A339">
        <v>0.337662337662338</v>
      </c>
      <c r="B339">
        <v>0.026</v>
      </c>
      <c r="C339">
        <v>40</v>
      </c>
      <c r="D339">
        <v>77</v>
      </c>
      <c r="E339">
        <v>-1</v>
      </c>
      <c r="F339">
        <v>-1</v>
      </c>
      <c r="G339">
        <v>-1</v>
      </c>
      <c r="H339">
        <v>-1</v>
      </c>
      <c r="P339">
        <f t="shared" si="10"/>
        <v>0</v>
      </c>
      <c r="Q339">
        <f t="shared" si="11"/>
        <v>0</v>
      </c>
    </row>
    <row r="340" spans="1:17" ht="12.75">
      <c r="A340">
        <v>0.580645161290323</v>
      </c>
      <c r="B340">
        <v>0.018</v>
      </c>
      <c r="C340">
        <v>1</v>
      </c>
      <c r="D340">
        <v>31</v>
      </c>
      <c r="E340">
        <v>-1</v>
      </c>
      <c r="F340">
        <v>-1</v>
      </c>
      <c r="G340">
        <v>-1</v>
      </c>
      <c r="H340">
        <v>-1</v>
      </c>
      <c r="P340">
        <f t="shared" si="10"/>
        <v>0</v>
      </c>
      <c r="Q340">
        <f t="shared" si="11"/>
        <v>0</v>
      </c>
    </row>
    <row r="341" spans="1:17" ht="12.75">
      <c r="A341">
        <v>0.141176470588235</v>
      </c>
      <c r="B341">
        <v>0.012</v>
      </c>
      <c r="C341">
        <v>31</v>
      </c>
      <c r="D341">
        <v>85</v>
      </c>
      <c r="E341">
        <v>-1</v>
      </c>
      <c r="F341">
        <v>-1</v>
      </c>
      <c r="G341">
        <v>-1</v>
      </c>
      <c r="H341">
        <v>-1</v>
      </c>
      <c r="P341">
        <f t="shared" si="10"/>
        <v>0</v>
      </c>
      <c r="Q341">
        <f t="shared" si="11"/>
        <v>0</v>
      </c>
    </row>
    <row r="342" spans="1:17" ht="12.75">
      <c r="A342">
        <v>0.833333333333333</v>
      </c>
      <c r="B342">
        <v>0.005</v>
      </c>
      <c r="C342">
        <v>13</v>
      </c>
      <c r="D342">
        <v>6</v>
      </c>
      <c r="E342">
        <v>5403</v>
      </c>
      <c r="F342">
        <v>1483</v>
      </c>
      <c r="G342">
        <v>123782</v>
      </c>
      <c r="H342">
        <v>3113</v>
      </c>
      <c r="P342">
        <f t="shared" si="10"/>
        <v>3920</v>
      </c>
      <c r="Q342">
        <f t="shared" si="11"/>
        <v>120669</v>
      </c>
    </row>
    <row r="343" spans="1:17" ht="12.75">
      <c r="A343">
        <v>0.109756097560976</v>
      </c>
      <c r="B343">
        <v>0.009</v>
      </c>
      <c r="C343">
        <v>17</v>
      </c>
      <c r="D343">
        <v>82</v>
      </c>
      <c r="E343">
        <v>-1</v>
      </c>
      <c r="F343">
        <v>-1</v>
      </c>
      <c r="G343">
        <v>-1</v>
      </c>
      <c r="H343">
        <v>-1</v>
      </c>
      <c r="P343">
        <f t="shared" si="10"/>
        <v>0</v>
      </c>
      <c r="Q343">
        <f t="shared" si="11"/>
        <v>0</v>
      </c>
    </row>
    <row r="344" spans="1:17" ht="12.75">
      <c r="A344">
        <v>0.0606060606060606</v>
      </c>
      <c r="B344">
        <v>0.004</v>
      </c>
      <c r="C344">
        <v>77</v>
      </c>
      <c r="D344">
        <v>66</v>
      </c>
      <c r="E344">
        <v>-1</v>
      </c>
      <c r="F344">
        <v>-1</v>
      </c>
      <c r="G344">
        <v>-1</v>
      </c>
      <c r="H344">
        <v>-1</v>
      </c>
      <c r="P344">
        <f t="shared" si="10"/>
        <v>0</v>
      </c>
      <c r="Q344">
        <f t="shared" si="11"/>
        <v>0</v>
      </c>
    </row>
    <row r="345" spans="1:17" ht="12.75">
      <c r="A345">
        <v>1</v>
      </c>
      <c r="B345">
        <v>0.002</v>
      </c>
      <c r="C345">
        <v>99</v>
      </c>
      <c r="D345">
        <v>2</v>
      </c>
      <c r="E345">
        <v>-1</v>
      </c>
      <c r="F345">
        <v>-1</v>
      </c>
      <c r="G345">
        <v>-1</v>
      </c>
      <c r="H345">
        <v>-1</v>
      </c>
      <c r="P345">
        <f t="shared" si="10"/>
        <v>0</v>
      </c>
      <c r="Q345">
        <f t="shared" si="11"/>
        <v>0</v>
      </c>
    </row>
    <row r="346" spans="1:17" ht="12.75">
      <c r="A346">
        <v>0.39344262295082</v>
      </c>
      <c r="B346">
        <v>0.024</v>
      </c>
      <c r="C346">
        <v>11</v>
      </c>
      <c r="D346">
        <v>61</v>
      </c>
      <c r="E346">
        <v>-1</v>
      </c>
      <c r="F346">
        <v>-1</v>
      </c>
      <c r="G346">
        <v>-1</v>
      </c>
      <c r="H346">
        <v>-1</v>
      </c>
      <c r="P346">
        <f t="shared" si="10"/>
        <v>0</v>
      </c>
      <c r="Q346">
        <f t="shared" si="11"/>
        <v>0</v>
      </c>
    </row>
    <row r="347" spans="1:17" ht="12.75">
      <c r="A347">
        <v>0.402985074626866</v>
      </c>
      <c r="B347">
        <v>0.027</v>
      </c>
      <c r="C347">
        <v>4</v>
      </c>
      <c r="D347">
        <v>67</v>
      </c>
      <c r="E347">
        <v>-1</v>
      </c>
      <c r="F347">
        <v>-1</v>
      </c>
      <c r="G347">
        <v>-1</v>
      </c>
      <c r="H347">
        <v>-1</v>
      </c>
      <c r="P347">
        <f t="shared" si="10"/>
        <v>0</v>
      </c>
      <c r="Q347">
        <f t="shared" si="11"/>
        <v>0</v>
      </c>
    </row>
    <row r="348" spans="1:17" ht="12.75">
      <c r="A348">
        <v>0.15</v>
      </c>
      <c r="B348">
        <v>0.009</v>
      </c>
      <c r="C348">
        <v>5</v>
      </c>
      <c r="D348">
        <v>60</v>
      </c>
      <c r="E348">
        <v>-1</v>
      </c>
      <c r="F348">
        <v>-1</v>
      </c>
      <c r="G348">
        <v>-1</v>
      </c>
      <c r="H348">
        <v>-1</v>
      </c>
      <c r="P348">
        <f t="shared" si="10"/>
        <v>0</v>
      </c>
      <c r="Q348">
        <f t="shared" si="11"/>
        <v>0</v>
      </c>
    </row>
    <row r="349" spans="1:17" ht="12.75">
      <c r="A349">
        <v>0.238095238095238</v>
      </c>
      <c r="B349">
        <v>0.01</v>
      </c>
      <c r="C349">
        <v>6</v>
      </c>
      <c r="D349">
        <v>42</v>
      </c>
      <c r="E349">
        <v>-1</v>
      </c>
      <c r="F349">
        <v>-1</v>
      </c>
      <c r="G349">
        <v>-1</v>
      </c>
      <c r="H349">
        <v>-1</v>
      </c>
      <c r="P349">
        <f t="shared" si="10"/>
        <v>0</v>
      </c>
      <c r="Q349">
        <f t="shared" si="11"/>
        <v>0</v>
      </c>
    </row>
    <row r="350" spans="1:17" ht="12.75">
      <c r="A350">
        <v>0.208333333333333</v>
      </c>
      <c r="B350">
        <v>0.01</v>
      </c>
      <c r="C350">
        <v>12</v>
      </c>
      <c r="D350">
        <v>48</v>
      </c>
      <c r="E350">
        <v>-1</v>
      </c>
      <c r="F350">
        <v>-1</v>
      </c>
      <c r="G350">
        <v>-1</v>
      </c>
      <c r="H350">
        <v>-1</v>
      </c>
      <c r="P350">
        <f t="shared" si="10"/>
        <v>0</v>
      </c>
      <c r="Q350">
        <f t="shared" si="11"/>
        <v>0</v>
      </c>
    </row>
    <row r="351" spans="1:17" ht="12.75">
      <c r="A351">
        <v>0.419354838709677</v>
      </c>
      <c r="B351">
        <v>0.013</v>
      </c>
      <c r="C351">
        <v>0</v>
      </c>
      <c r="D351">
        <v>31</v>
      </c>
      <c r="E351">
        <v>-1</v>
      </c>
      <c r="F351">
        <v>-1</v>
      </c>
      <c r="G351">
        <v>-1</v>
      </c>
      <c r="H351">
        <v>-1</v>
      </c>
      <c r="P351">
        <f t="shared" si="10"/>
        <v>0</v>
      </c>
      <c r="Q351">
        <f t="shared" si="11"/>
        <v>0</v>
      </c>
    </row>
    <row r="352" spans="1:17" ht="12.75">
      <c r="A352">
        <v>0.259259259259259</v>
      </c>
      <c r="B352">
        <v>0.014</v>
      </c>
      <c r="C352">
        <v>3</v>
      </c>
      <c r="D352">
        <v>54</v>
      </c>
      <c r="E352">
        <v>2058</v>
      </c>
      <c r="F352">
        <v>201</v>
      </c>
      <c r="G352">
        <v>90495</v>
      </c>
      <c r="H352">
        <v>556</v>
      </c>
      <c r="P352">
        <f t="shared" si="10"/>
        <v>1857</v>
      </c>
      <c r="Q352">
        <f t="shared" si="11"/>
        <v>89939</v>
      </c>
    </row>
    <row r="353" spans="1:17" ht="12.75">
      <c r="A353">
        <v>0.0625</v>
      </c>
      <c r="B353">
        <v>0.005</v>
      </c>
      <c r="C353">
        <v>239</v>
      </c>
      <c r="D353">
        <v>80</v>
      </c>
      <c r="E353">
        <v>-1</v>
      </c>
      <c r="F353">
        <v>-1</v>
      </c>
      <c r="G353">
        <v>-1</v>
      </c>
      <c r="H353">
        <v>-1</v>
      </c>
      <c r="P353">
        <f t="shared" si="10"/>
        <v>0</v>
      </c>
      <c r="Q353">
        <f t="shared" si="11"/>
        <v>0</v>
      </c>
    </row>
    <row r="354" spans="1:17" ht="12.75">
      <c r="A354">
        <v>0.117647058823529</v>
      </c>
      <c r="B354">
        <v>0.01</v>
      </c>
      <c r="C354">
        <v>28</v>
      </c>
      <c r="D354">
        <v>85</v>
      </c>
      <c r="E354">
        <v>-1</v>
      </c>
      <c r="F354">
        <v>-1</v>
      </c>
      <c r="G354">
        <v>-1</v>
      </c>
      <c r="H354">
        <v>-1</v>
      </c>
      <c r="P354">
        <f t="shared" si="10"/>
        <v>0</v>
      </c>
      <c r="Q354">
        <f t="shared" si="11"/>
        <v>0</v>
      </c>
    </row>
    <row r="355" spans="1:17" ht="12.75">
      <c r="A355">
        <v>0.376623376623377</v>
      </c>
      <c r="B355">
        <v>0.029</v>
      </c>
      <c r="C355">
        <v>5</v>
      </c>
      <c r="D355">
        <v>77</v>
      </c>
      <c r="E355">
        <v>-1</v>
      </c>
      <c r="F355">
        <v>-1</v>
      </c>
      <c r="G355">
        <v>-1</v>
      </c>
      <c r="H355">
        <v>-1</v>
      </c>
      <c r="P355">
        <f t="shared" si="10"/>
        <v>0</v>
      </c>
      <c r="Q355">
        <f t="shared" si="11"/>
        <v>0</v>
      </c>
    </row>
    <row r="356" spans="1:17" ht="12.75">
      <c r="A356">
        <v>0.227848101265823</v>
      </c>
      <c r="B356">
        <v>0.018</v>
      </c>
      <c r="C356">
        <v>9</v>
      </c>
      <c r="D356">
        <v>79</v>
      </c>
      <c r="E356">
        <v>-1</v>
      </c>
      <c r="F356">
        <v>-1</v>
      </c>
      <c r="G356">
        <v>-1</v>
      </c>
      <c r="H356">
        <v>-1</v>
      </c>
      <c r="P356">
        <f t="shared" si="10"/>
        <v>0</v>
      </c>
      <c r="Q356">
        <f t="shared" si="11"/>
        <v>0</v>
      </c>
    </row>
    <row r="357" spans="1:17" ht="12.75">
      <c r="A357">
        <v>0.375</v>
      </c>
      <c r="B357">
        <v>0.003</v>
      </c>
      <c r="C357">
        <v>60</v>
      </c>
      <c r="D357">
        <v>8</v>
      </c>
      <c r="E357">
        <v>-1</v>
      </c>
      <c r="F357">
        <v>-1</v>
      </c>
      <c r="G357">
        <v>-1</v>
      </c>
      <c r="H357">
        <v>-1</v>
      </c>
      <c r="P357">
        <f t="shared" si="10"/>
        <v>0</v>
      </c>
      <c r="Q357">
        <f t="shared" si="11"/>
        <v>0</v>
      </c>
    </row>
    <row r="358" spans="1:17" ht="12.75">
      <c r="A358">
        <v>0.1</v>
      </c>
      <c r="B358">
        <v>0.003</v>
      </c>
      <c r="C358">
        <v>106</v>
      </c>
      <c r="D358">
        <v>30</v>
      </c>
      <c r="E358">
        <v>-1</v>
      </c>
      <c r="F358">
        <v>-1</v>
      </c>
      <c r="G358">
        <v>-1</v>
      </c>
      <c r="H358">
        <v>-1</v>
      </c>
      <c r="P358">
        <f t="shared" si="10"/>
        <v>0</v>
      </c>
      <c r="Q358">
        <f t="shared" si="11"/>
        <v>0</v>
      </c>
    </row>
    <row r="359" spans="1:17" ht="12.75">
      <c r="A359">
        <v>0.131147540983607</v>
      </c>
      <c r="B359">
        <v>0.008</v>
      </c>
      <c r="C359">
        <v>224</v>
      </c>
      <c r="D359">
        <v>61</v>
      </c>
      <c r="E359">
        <v>-1</v>
      </c>
      <c r="F359">
        <v>-1</v>
      </c>
      <c r="G359">
        <v>-1</v>
      </c>
      <c r="H359">
        <v>-1</v>
      </c>
      <c r="P359">
        <f t="shared" si="10"/>
        <v>0</v>
      </c>
      <c r="Q359">
        <f t="shared" si="11"/>
        <v>0</v>
      </c>
    </row>
    <row r="360" spans="1:17" ht="12.75">
      <c r="A360">
        <v>0.205882352941176</v>
      </c>
      <c r="B360">
        <v>0.014</v>
      </c>
      <c r="C360">
        <v>11</v>
      </c>
      <c r="D360">
        <v>68</v>
      </c>
      <c r="E360">
        <v>-1</v>
      </c>
      <c r="F360">
        <v>-1</v>
      </c>
      <c r="G360">
        <v>-1</v>
      </c>
      <c r="H360">
        <v>-1</v>
      </c>
      <c r="P360">
        <f t="shared" si="10"/>
        <v>0</v>
      </c>
      <c r="Q360">
        <f t="shared" si="11"/>
        <v>0</v>
      </c>
    </row>
    <row r="361" spans="1:17" ht="12.75">
      <c r="A361">
        <v>0.638888888888889</v>
      </c>
      <c r="B361">
        <v>0.023</v>
      </c>
      <c r="C361">
        <v>2</v>
      </c>
      <c r="D361">
        <v>36</v>
      </c>
      <c r="E361">
        <v>-1</v>
      </c>
      <c r="F361">
        <v>-1</v>
      </c>
      <c r="G361">
        <v>-1</v>
      </c>
      <c r="H361">
        <v>-1</v>
      </c>
      <c r="P361">
        <f t="shared" si="10"/>
        <v>0</v>
      </c>
      <c r="Q361">
        <f t="shared" si="11"/>
        <v>0</v>
      </c>
    </row>
    <row r="362" spans="1:17" ht="12.75">
      <c r="A362">
        <v>0.123711340206186</v>
      </c>
      <c r="B362">
        <v>0.012</v>
      </c>
      <c r="C362">
        <v>2</v>
      </c>
      <c r="D362">
        <v>97</v>
      </c>
      <c r="E362">
        <v>2362</v>
      </c>
      <c r="F362">
        <v>158</v>
      </c>
      <c r="G362">
        <v>125712</v>
      </c>
      <c r="H362">
        <v>490</v>
      </c>
      <c r="P362">
        <f t="shared" si="10"/>
        <v>2204</v>
      </c>
      <c r="Q362">
        <f t="shared" si="11"/>
        <v>125222</v>
      </c>
    </row>
    <row r="363" spans="1:17" ht="12.75">
      <c r="A363">
        <v>0.451219512195122</v>
      </c>
      <c r="B363">
        <v>0.037</v>
      </c>
      <c r="C363">
        <v>2</v>
      </c>
      <c r="D363">
        <v>82</v>
      </c>
      <c r="E363">
        <v>-1</v>
      </c>
      <c r="F363">
        <v>-1</v>
      </c>
      <c r="G363">
        <v>-1</v>
      </c>
      <c r="H363">
        <v>-1</v>
      </c>
      <c r="P363">
        <f t="shared" si="10"/>
        <v>0</v>
      </c>
      <c r="Q363">
        <f t="shared" si="11"/>
        <v>0</v>
      </c>
    </row>
    <row r="364" spans="1:17" ht="12.75">
      <c r="A364">
        <v>0.283018867924528</v>
      </c>
      <c r="B364">
        <v>0.015</v>
      </c>
      <c r="C364">
        <v>1</v>
      </c>
      <c r="D364">
        <v>53</v>
      </c>
      <c r="E364">
        <v>-1</v>
      </c>
      <c r="F364">
        <v>-1</v>
      </c>
      <c r="G364">
        <v>-1</v>
      </c>
      <c r="H364">
        <v>-1</v>
      </c>
      <c r="P364">
        <f t="shared" si="10"/>
        <v>0</v>
      </c>
      <c r="Q364">
        <f t="shared" si="11"/>
        <v>0</v>
      </c>
    </row>
    <row r="365" spans="1:17" ht="12.75">
      <c r="A365">
        <v>0.157894736842105</v>
      </c>
      <c r="B365">
        <v>0.009</v>
      </c>
      <c r="C365">
        <v>3</v>
      </c>
      <c r="D365">
        <v>57</v>
      </c>
      <c r="E365">
        <v>-1</v>
      </c>
      <c r="F365">
        <v>-1</v>
      </c>
      <c r="G365">
        <v>-1</v>
      </c>
      <c r="H365">
        <v>-1</v>
      </c>
      <c r="P365">
        <f t="shared" si="10"/>
        <v>0</v>
      </c>
      <c r="Q365">
        <f t="shared" si="11"/>
        <v>0</v>
      </c>
    </row>
    <row r="366" spans="1:17" ht="12.75">
      <c r="A366">
        <v>0.382716049382716</v>
      </c>
      <c r="B366">
        <v>0.031</v>
      </c>
      <c r="C366">
        <v>2</v>
      </c>
      <c r="D366">
        <v>81</v>
      </c>
      <c r="E366">
        <v>-1</v>
      </c>
      <c r="F366">
        <v>-1</v>
      </c>
      <c r="G366">
        <v>-1</v>
      </c>
      <c r="H366">
        <v>-1</v>
      </c>
      <c r="P366">
        <f t="shared" si="10"/>
        <v>0</v>
      </c>
      <c r="Q366">
        <f t="shared" si="11"/>
        <v>0</v>
      </c>
    </row>
    <row r="367" spans="1:17" ht="12.75">
      <c r="A367">
        <v>0.404040404040404</v>
      </c>
      <c r="B367">
        <v>0.04</v>
      </c>
      <c r="C367">
        <v>2</v>
      </c>
      <c r="D367">
        <v>99</v>
      </c>
      <c r="E367">
        <v>-1</v>
      </c>
      <c r="F367">
        <v>-1</v>
      </c>
      <c r="G367">
        <v>-1</v>
      </c>
      <c r="H367">
        <v>-1</v>
      </c>
      <c r="P367">
        <f t="shared" si="10"/>
        <v>0</v>
      </c>
      <c r="Q367">
        <f t="shared" si="11"/>
        <v>0</v>
      </c>
    </row>
    <row r="368" spans="1:17" ht="12.75">
      <c r="A368">
        <v>0.425531914893617</v>
      </c>
      <c r="B368">
        <v>0.02</v>
      </c>
      <c r="C368">
        <v>3</v>
      </c>
      <c r="D368">
        <v>47</v>
      </c>
      <c r="E368">
        <v>-1</v>
      </c>
      <c r="F368">
        <v>-1</v>
      </c>
      <c r="G368">
        <v>-1</v>
      </c>
      <c r="H368">
        <v>-1</v>
      </c>
      <c r="P368">
        <f t="shared" si="10"/>
        <v>0</v>
      </c>
      <c r="Q368">
        <f t="shared" si="11"/>
        <v>0</v>
      </c>
    </row>
    <row r="369" spans="1:17" ht="12.75">
      <c r="A369">
        <v>0.489795918367347</v>
      </c>
      <c r="B369">
        <v>0.048</v>
      </c>
      <c r="C369">
        <v>6</v>
      </c>
      <c r="D369">
        <v>98</v>
      </c>
      <c r="E369">
        <v>-1</v>
      </c>
      <c r="F369">
        <v>-1</v>
      </c>
      <c r="G369">
        <v>-1</v>
      </c>
      <c r="H369">
        <v>-1</v>
      </c>
      <c r="P369">
        <f t="shared" si="10"/>
        <v>0</v>
      </c>
      <c r="Q369">
        <f t="shared" si="11"/>
        <v>0</v>
      </c>
    </row>
    <row r="370" spans="1:17" ht="12.75">
      <c r="A370">
        <v>0.231707317073171</v>
      </c>
      <c r="B370">
        <v>0.019</v>
      </c>
      <c r="C370">
        <v>26</v>
      </c>
      <c r="D370">
        <v>82</v>
      </c>
      <c r="E370">
        <v>-1</v>
      </c>
      <c r="F370">
        <v>-1</v>
      </c>
      <c r="G370">
        <v>-1</v>
      </c>
      <c r="H370">
        <v>-1</v>
      </c>
      <c r="P370">
        <f t="shared" si="10"/>
        <v>0</v>
      </c>
      <c r="Q370">
        <f t="shared" si="11"/>
        <v>0</v>
      </c>
    </row>
    <row r="371" spans="1:17" ht="12.75">
      <c r="A371">
        <v>0.375</v>
      </c>
      <c r="B371">
        <v>0.009</v>
      </c>
      <c r="C371">
        <v>1</v>
      </c>
      <c r="D371">
        <v>24</v>
      </c>
      <c r="E371">
        <v>-1</v>
      </c>
      <c r="F371">
        <v>-1</v>
      </c>
      <c r="G371">
        <v>-1</v>
      </c>
      <c r="H371">
        <v>-1</v>
      </c>
      <c r="P371">
        <f t="shared" si="10"/>
        <v>0</v>
      </c>
      <c r="Q371">
        <f t="shared" si="11"/>
        <v>0</v>
      </c>
    </row>
    <row r="372" spans="1:17" ht="12.75">
      <c r="A372">
        <v>0.283333333333333</v>
      </c>
      <c r="B372">
        <v>0.017</v>
      </c>
      <c r="C372">
        <v>9</v>
      </c>
      <c r="D372">
        <v>60</v>
      </c>
      <c r="E372">
        <v>3194</v>
      </c>
      <c r="F372">
        <v>380</v>
      </c>
      <c r="G372">
        <v>141470</v>
      </c>
      <c r="H372">
        <v>1237</v>
      </c>
      <c r="P372">
        <f t="shared" si="10"/>
        <v>2814</v>
      </c>
      <c r="Q372">
        <f t="shared" si="11"/>
        <v>140233</v>
      </c>
    </row>
    <row r="373" spans="1:17" ht="12.75">
      <c r="A373">
        <v>0.216494845360825</v>
      </c>
      <c r="B373">
        <v>0.021</v>
      </c>
      <c r="C373">
        <v>2</v>
      </c>
      <c r="D373">
        <v>97</v>
      </c>
      <c r="E373">
        <v>-1</v>
      </c>
      <c r="F373">
        <v>-1</v>
      </c>
      <c r="G373">
        <v>-1</v>
      </c>
      <c r="H373">
        <v>-1</v>
      </c>
      <c r="P373">
        <f t="shared" si="10"/>
        <v>0</v>
      </c>
      <c r="Q373">
        <f t="shared" si="11"/>
        <v>0</v>
      </c>
    </row>
    <row r="374" spans="1:17" ht="12.75">
      <c r="A374">
        <v>0.0860215053763441</v>
      </c>
      <c r="B374">
        <v>0.008</v>
      </c>
      <c r="C374">
        <v>142</v>
      </c>
      <c r="D374">
        <v>93</v>
      </c>
      <c r="E374">
        <v>-1</v>
      </c>
      <c r="F374">
        <v>-1</v>
      </c>
      <c r="G374">
        <v>-1</v>
      </c>
      <c r="H374">
        <v>-1</v>
      </c>
      <c r="P374">
        <f t="shared" si="10"/>
        <v>0</v>
      </c>
      <c r="Q374">
        <f t="shared" si="11"/>
        <v>0</v>
      </c>
    </row>
    <row r="375" spans="1:17" ht="12.75">
      <c r="A375">
        <v>0.470588235294118</v>
      </c>
      <c r="B375">
        <v>0.008</v>
      </c>
      <c r="C375">
        <v>12</v>
      </c>
      <c r="D375">
        <v>17</v>
      </c>
      <c r="E375">
        <v>-1</v>
      </c>
      <c r="F375">
        <v>-1</v>
      </c>
      <c r="G375">
        <v>-1</v>
      </c>
      <c r="H375">
        <v>-1</v>
      </c>
      <c r="P375">
        <f t="shared" si="10"/>
        <v>0</v>
      </c>
      <c r="Q375">
        <f t="shared" si="11"/>
        <v>0</v>
      </c>
    </row>
    <row r="376" spans="1:17" ht="12.75">
      <c r="A376">
        <v>0.435897435897436</v>
      </c>
      <c r="B376">
        <v>0.017</v>
      </c>
      <c r="C376">
        <v>3</v>
      </c>
      <c r="D376">
        <v>39</v>
      </c>
      <c r="E376">
        <v>-1</v>
      </c>
      <c r="F376">
        <v>-1</v>
      </c>
      <c r="G376">
        <v>-1</v>
      </c>
      <c r="H376">
        <v>-1</v>
      </c>
      <c r="P376">
        <f t="shared" si="10"/>
        <v>0</v>
      </c>
      <c r="Q376">
        <f t="shared" si="11"/>
        <v>0</v>
      </c>
    </row>
    <row r="377" spans="1:17" ht="12.75">
      <c r="A377">
        <v>0.195402298850575</v>
      </c>
      <c r="B377">
        <v>0.017</v>
      </c>
      <c r="C377">
        <v>12</v>
      </c>
      <c r="D377">
        <v>87</v>
      </c>
      <c r="E377">
        <v>-1</v>
      </c>
      <c r="F377">
        <v>-1</v>
      </c>
      <c r="G377">
        <v>-1</v>
      </c>
      <c r="H377">
        <v>-1</v>
      </c>
      <c r="P377">
        <f t="shared" si="10"/>
        <v>0</v>
      </c>
      <c r="Q377">
        <f t="shared" si="11"/>
        <v>0</v>
      </c>
    </row>
    <row r="378" spans="1:17" ht="12.75">
      <c r="A378">
        <v>0.463917525773196</v>
      </c>
      <c r="B378">
        <v>0.045</v>
      </c>
      <c r="C378">
        <v>0</v>
      </c>
      <c r="D378">
        <v>97</v>
      </c>
      <c r="E378">
        <v>-1</v>
      </c>
      <c r="F378">
        <v>-1</v>
      </c>
      <c r="G378">
        <v>-1</v>
      </c>
      <c r="H378">
        <v>-1</v>
      </c>
      <c r="P378">
        <f t="shared" si="10"/>
        <v>0</v>
      </c>
      <c r="Q378">
        <f t="shared" si="11"/>
        <v>0</v>
      </c>
    </row>
    <row r="379" spans="1:17" ht="12.75">
      <c r="A379">
        <v>0.112676056338028</v>
      </c>
      <c r="B379">
        <v>0.008</v>
      </c>
      <c r="C379">
        <v>32</v>
      </c>
      <c r="D379">
        <v>71</v>
      </c>
      <c r="E379">
        <v>-1</v>
      </c>
      <c r="F379">
        <v>-1</v>
      </c>
      <c r="G379">
        <v>-1</v>
      </c>
      <c r="H379">
        <v>-1</v>
      </c>
      <c r="P379">
        <f t="shared" si="10"/>
        <v>0</v>
      </c>
      <c r="Q379">
        <f t="shared" si="11"/>
        <v>0</v>
      </c>
    </row>
    <row r="380" spans="1:17" ht="12.75">
      <c r="A380">
        <v>0.106382978723404</v>
      </c>
      <c r="B380">
        <v>0.005</v>
      </c>
      <c r="C380">
        <v>65</v>
      </c>
      <c r="D380">
        <v>47</v>
      </c>
      <c r="E380">
        <v>-1</v>
      </c>
      <c r="F380">
        <v>-1</v>
      </c>
      <c r="G380">
        <v>-1</v>
      </c>
      <c r="H380">
        <v>-1</v>
      </c>
      <c r="P380">
        <f t="shared" si="10"/>
        <v>0</v>
      </c>
      <c r="Q380">
        <f t="shared" si="11"/>
        <v>0</v>
      </c>
    </row>
    <row r="381" spans="1:17" ht="12.75">
      <c r="A381">
        <v>0.454545454545455</v>
      </c>
      <c r="B381">
        <v>0.01</v>
      </c>
      <c r="C381">
        <v>1</v>
      </c>
      <c r="D381">
        <v>22</v>
      </c>
      <c r="E381">
        <v>-1</v>
      </c>
      <c r="F381">
        <v>-1</v>
      </c>
      <c r="G381">
        <v>-1</v>
      </c>
      <c r="H381">
        <v>-1</v>
      </c>
      <c r="P381">
        <f t="shared" si="10"/>
        <v>0</v>
      </c>
      <c r="Q381">
        <f t="shared" si="11"/>
        <v>0</v>
      </c>
    </row>
    <row r="382" spans="1:17" ht="12.75">
      <c r="A382">
        <v>0.38</v>
      </c>
      <c r="B382">
        <v>0.019</v>
      </c>
      <c r="C382">
        <v>0</v>
      </c>
      <c r="D382">
        <v>50</v>
      </c>
      <c r="E382">
        <v>2198</v>
      </c>
      <c r="F382">
        <v>76</v>
      </c>
      <c r="G382">
        <v>128670</v>
      </c>
      <c r="H382">
        <v>393</v>
      </c>
      <c r="P382">
        <f t="shared" si="10"/>
        <v>2122</v>
      </c>
      <c r="Q382">
        <f t="shared" si="11"/>
        <v>128277</v>
      </c>
    </row>
    <row r="383" spans="1:17" ht="12.75">
      <c r="A383">
        <v>0.355555555555556</v>
      </c>
      <c r="B383">
        <v>0.016</v>
      </c>
      <c r="C383">
        <v>12</v>
      </c>
      <c r="D383">
        <v>45</v>
      </c>
      <c r="E383">
        <v>-1</v>
      </c>
      <c r="F383">
        <v>-1</v>
      </c>
      <c r="G383">
        <v>-1</v>
      </c>
      <c r="H383">
        <v>-1</v>
      </c>
      <c r="P383">
        <f t="shared" si="10"/>
        <v>0</v>
      </c>
      <c r="Q383">
        <f t="shared" si="11"/>
        <v>0</v>
      </c>
    </row>
    <row r="384" spans="1:17" ht="12.75">
      <c r="A384">
        <v>0.0806451612903226</v>
      </c>
      <c r="B384">
        <v>0.005</v>
      </c>
      <c r="C384">
        <v>47</v>
      </c>
      <c r="D384">
        <v>62</v>
      </c>
      <c r="E384">
        <v>-1</v>
      </c>
      <c r="F384">
        <v>-1</v>
      </c>
      <c r="G384">
        <v>-1</v>
      </c>
      <c r="H384">
        <v>-1</v>
      </c>
      <c r="P384">
        <f t="shared" si="10"/>
        <v>0</v>
      </c>
      <c r="Q384">
        <f t="shared" si="11"/>
        <v>0</v>
      </c>
    </row>
    <row r="385" spans="1:17" ht="12.75">
      <c r="A385">
        <v>0.19047619047619</v>
      </c>
      <c r="B385">
        <v>0.012</v>
      </c>
      <c r="C385">
        <v>0</v>
      </c>
      <c r="D385">
        <v>63</v>
      </c>
      <c r="E385">
        <v>-1</v>
      </c>
      <c r="F385">
        <v>-1</v>
      </c>
      <c r="G385">
        <v>-1</v>
      </c>
      <c r="H385">
        <v>-1</v>
      </c>
      <c r="P385">
        <f t="shared" si="10"/>
        <v>0</v>
      </c>
      <c r="Q385">
        <f t="shared" si="11"/>
        <v>0</v>
      </c>
    </row>
    <row r="386" spans="1:17" ht="12.75">
      <c r="A386">
        <v>0.175438596491228</v>
      </c>
      <c r="B386">
        <v>0.01</v>
      </c>
      <c r="C386">
        <v>0</v>
      </c>
      <c r="D386">
        <v>57</v>
      </c>
      <c r="E386">
        <v>-1</v>
      </c>
      <c r="F386">
        <v>-1</v>
      </c>
      <c r="G386">
        <v>-1</v>
      </c>
      <c r="H386">
        <v>-1</v>
      </c>
      <c r="P386">
        <f t="shared" si="10"/>
        <v>0</v>
      </c>
      <c r="Q386">
        <f t="shared" si="11"/>
        <v>0</v>
      </c>
    </row>
    <row r="387" spans="1:17" ht="12.75">
      <c r="A387">
        <v>0.333333333333333</v>
      </c>
      <c r="B387">
        <v>0.009</v>
      </c>
      <c r="C387">
        <v>15</v>
      </c>
      <c r="D387">
        <v>27</v>
      </c>
      <c r="E387">
        <v>-1</v>
      </c>
      <c r="F387">
        <v>-1</v>
      </c>
      <c r="G387">
        <v>-1</v>
      </c>
      <c r="H387">
        <v>-1</v>
      </c>
      <c r="P387">
        <f aca="true" t="shared" si="12" ref="P387:P450">E387-F387</f>
        <v>0</v>
      </c>
      <c r="Q387">
        <f aca="true" t="shared" si="13" ref="Q387:Q450">G387-H387</f>
        <v>0</v>
      </c>
    </row>
    <row r="388" spans="1:17" ht="12.75">
      <c r="A388">
        <v>0.370786516853933</v>
      </c>
      <c r="B388">
        <v>0.033</v>
      </c>
      <c r="C388">
        <v>1</v>
      </c>
      <c r="D388">
        <v>89</v>
      </c>
      <c r="E388">
        <v>-1</v>
      </c>
      <c r="F388">
        <v>-1</v>
      </c>
      <c r="G388">
        <v>-1</v>
      </c>
      <c r="H388">
        <v>-1</v>
      </c>
      <c r="P388">
        <f t="shared" si="12"/>
        <v>0</v>
      </c>
      <c r="Q388">
        <f t="shared" si="13"/>
        <v>0</v>
      </c>
    </row>
    <row r="389" spans="1:17" ht="12.75">
      <c r="A389">
        <v>0.0967741935483871</v>
      </c>
      <c r="B389">
        <v>0.009</v>
      </c>
      <c r="C389">
        <v>60</v>
      </c>
      <c r="D389">
        <v>93</v>
      </c>
      <c r="E389">
        <v>-1</v>
      </c>
      <c r="F389">
        <v>-1</v>
      </c>
      <c r="G389">
        <v>-1</v>
      </c>
      <c r="H389">
        <v>-1</v>
      </c>
      <c r="P389">
        <f t="shared" si="12"/>
        <v>0</v>
      </c>
      <c r="Q389">
        <f t="shared" si="13"/>
        <v>0</v>
      </c>
    </row>
    <row r="390" spans="1:17" ht="12.75">
      <c r="A390">
        <v>0.222222222222222</v>
      </c>
      <c r="B390">
        <v>0.002</v>
      </c>
      <c r="C390">
        <v>10</v>
      </c>
      <c r="D390">
        <v>9</v>
      </c>
      <c r="E390">
        <v>-1</v>
      </c>
      <c r="F390">
        <v>-1</v>
      </c>
      <c r="G390">
        <v>-1</v>
      </c>
      <c r="H390">
        <v>-1</v>
      </c>
      <c r="P390">
        <f t="shared" si="12"/>
        <v>0</v>
      </c>
      <c r="Q390">
        <f t="shared" si="13"/>
        <v>0</v>
      </c>
    </row>
    <row r="391" spans="1:17" ht="12.75">
      <c r="A391">
        <v>0.320987654320988</v>
      </c>
      <c r="B391">
        <v>0.026</v>
      </c>
      <c r="C391">
        <v>0</v>
      </c>
      <c r="D391">
        <v>81</v>
      </c>
      <c r="E391">
        <v>-1</v>
      </c>
      <c r="F391">
        <v>-1</v>
      </c>
      <c r="G391">
        <v>-1</v>
      </c>
      <c r="H391">
        <v>-1</v>
      </c>
      <c r="P391">
        <f t="shared" si="12"/>
        <v>0</v>
      </c>
      <c r="Q391">
        <f t="shared" si="13"/>
        <v>0</v>
      </c>
    </row>
    <row r="392" spans="1:17" ht="12.75">
      <c r="A392">
        <v>0.442622950819672</v>
      </c>
      <c r="B392">
        <v>0.027</v>
      </c>
      <c r="C392">
        <v>1</v>
      </c>
      <c r="D392">
        <v>61</v>
      </c>
      <c r="E392">
        <v>1445</v>
      </c>
      <c r="F392">
        <v>53</v>
      </c>
      <c r="G392">
        <v>81743</v>
      </c>
      <c r="H392">
        <v>162</v>
      </c>
      <c r="P392">
        <f t="shared" si="12"/>
        <v>1392</v>
      </c>
      <c r="Q392">
        <f t="shared" si="13"/>
        <v>81581</v>
      </c>
    </row>
    <row r="393" spans="1:17" ht="12.75">
      <c r="A393">
        <v>0.253521126760563</v>
      </c>
      <c r="B393">
        <v>0.018</v>
      </c>
      <c r="C393">
        <v>0</v>
      </c>
      <c r="D393">
        <v>71</v>
      </c>
      <c r="E393">
        <v>-1</v>
      </c>
      <c r="F393">
        <v>-1</v>
      </c>
      <c r="G393">
        <v>-1</v>
      </c>
      <c r="H393">
        <v>-1</v>
      </c>
      <c r="P393">
        <f t="shared" si="12"/>
        <v>0</v>
      </c>
      <c r="Q393">
        <f t="shared" si="13"/>
        <v>0</v>
      </c>
    </row>
    <row r="394" spans="1:17" ht="12.75">
      <c r="A394">
        <v>0.28125</v>
      </c>
      <c r="B394">
        <v>0.018</v>
      </c>
      <c r="C394">
        <v>5</v>
      </c>
      <c r="D394">
        <v>64</v>
      </c>
      <c r="E394">
        <v>-1</v>
      </c>
      <c r="F394">
        <v>-1</v>
      </c>
      <c r="G394">
        <v>-1</v>
      </c>
      <c r="H394">
        <v>-1</v>
      </c>
      <c r="P394">
        <f t="shared" si="12"/>
        <v>0</v>
      </c>
      <c r="Q394">
        <f t="shared" si="13"/>
        <v>0</v>
      </c>
    </row>
    <row r="395" spans="1:17" ht="12.75">
      <c r="A395">
        <v>0.205882352941176</v>
      </c>
      <c r="B395">
        <v>0.014</v>
      </c>
      <c r="C395">
        <v>6</v>
      </c>
      <c r="D395">
        <v>68</v>
      </c>
      <c r="E395">
        <v>-1</v>
      </c>
      <c r="F395">
        <v>-1</v>
      </c>
      <c r="G395">
        <v>-1</v>
      </c>
      <c r="H395">
        <v>-1</v>
      </c>
      <c r="P395">
        <f t="shared" si="12"/>
        <v>0</v>
      </c>
      <c r="Q395">
        <f t="shared" si="13"/>
        <v>0</v>
      </c>
    </row>
    <row r="396" spans="1:17" ht="12.75">
      <c r="A396">
        <v>0.347826086956522</v>
      </c>
      <c r="B396">
        <v>0.008</v>
      </c>
      <c r="C396">
        <v>0</v>
      </c>
      <c r="D396">
        <v>23</v>
      </c>
      <c r="E396">
        <v>-1</v>
      </c>
      <c r="F396">
        <v>-1</v>
      </c>
      <c r="G396">
        <v>-1</v>
      </c>
      <c r="H396">
        <v>-1</v>
      </c>
      <c r="P396">
        <f t="shared" si="12"/>
        <v>0</v>
      </c>
      <c r="Q396">
        <f t="shared" si="13"/>
        <v>0</v>
      </c>
    </row>
    <row r="397" spans="1:17" ht="12.75">
      <c r="A397">
        <v>0.0483870967741935</v>
      </c>
      <c r="B397">
        <v>0.003</v>
      </c>
      <c r="C397">
        <v>4</v>
      </c>
      <c r="D397">
        <v>62</v>
      </c>
      <c r="E397">
        <v>-1</v>
      </c>
      <c r="F397">
        <v>-1</v>
      </c>
      <c r="G397">
        <v>-1</v>
      </c>
      <c r="H397">
        <v>-1</v>
      </c>
      <c r="P397">
        <f t="shared" si="12"/>
        <v>0</v>
      </c>
      <c r="Q397">
        <f t="shared" si="13"/>
        <v>0</v>
      </c>
    </row>
    <row r="398" spans="1:17" ht="12.75">
      <c r="A398">
        <v>0.357142857142857</v>
      </c>
      <c r="B398">
        <v>0.025</v>
      </c>
      <c r="C398">
        <v>19</v>
      </c>
      <c r="D398">
        <v>70</v>
      </c>
      <c r="E398">
        <v>-1</v>
      </c>
      <c r="F398">
        <v>-1</v>
      </c>
      <c r="G398">
        <v>-1</v>
      </c>
      <c r="H398">
        <v>-1</v>
      </c>
      <c r="P398">
        <f t="shared" si="12"/>
        <v>0</v>
      </c>
      <c r="Q398">
        <f t="shared" si="13"/>
        <v>0</v>
      </c>
    </row>
    <row r="399" spans="1:17" ht="12.75">
      <c r="A399">
        <v>0.352272727272727</v>
      </c>
      <c r="B399">
        <v>0.031</v>
      </c>
      <c r="C399">
        <v>2</v>
      </c>
      <c r="D399">
        <v>88</v>
      </c>
      <c r="E399">
        <v>-1</v>
      </c>
      <c r="F399">
        <v>-1</v>
      </c>
      <c r="G399">
        <v>-1</v>
      </c>
      <c r="H399">
        <v>-1</v>
      </c>
      <c r="P399">
        <f t="shared" si="12"/>
        <v>0</v>
      </c>
      <c r="Q399">
        <f t="shared" si="13"/>
        <v>0</v>
      </c>
    </row>
    <row r="400" spans="1:17" ht="12.75">
      <c r="A400">
        <v>0.153061224489796</v>
      </c>
      <c r="B400">
        <v>0.015</v>
      </c>
      <c r="C400">
        <v>2</v>
      </c>
      <c r="D400">
        <v>98</v>
      </c>
      <c r="E400">
        <v>-1</v>
      </c>
      <c r="F400">
        <v>-1</v>
      </c>
      <c r="G400">
        <v>-1</v>
      </c>
      <c r="H400">
        <v>-1</v>
      </c>
      <c r="P400">
        <f t="shared" si="12"/>
        <v>0</v>
      </c>
      <c r="Q400">
        <f t="shared" si="13"/>
        <v>0</v>
      </c>
    </row>
    <row r="401" spans="1:17" ht="12.75">
      <c r="A401">
        <v>0.254237288135593</v>
      </c>
      <c r="B401">
        <v>0.015</v>
      </c>
      <c r="C401">
        <v>36</v>
      </c>
      <c r="D401">
        <v>59</v>
      </c>
      <c r="E401">
        <v>-1</v>
      </c>
      <c r="F401">
        <v>-1</v>
      </c>
      <c r="G401">
        <v>-1</v>
      </c>
      <c r="H401">
        <v>-1</v>
      </c>
      <c r="P401">
        <f t="shared" si="12"/>
        <v>0</v>
      </c>
      <c r="Q401">
        <f t="shared" si="13"/>
        <v>0</v>
      </c>
    </row>
    <row r="402" spans="1:17" ht="12.75">
      <c r="A402">
        <v>0.195876288659794</v>
      </c>
      <c r="B402">
        <v>0.019</v>
      </c>
      <c r="C402">
        <v>4</v>
      </c>
      <c r="D402">
        <v>97</v>
      </c>
      <c r="E402">
        <v>2792</v>
      </c>
      <c r="F402">
        <v>289</v>
      </c>
      <c r="G402">
        <v>129663</v>
      </c>
      <c r="H402">
        <v>1061</v>
      </c>
      <c r="P402">
        <f t="shared" si="12"/>
        <v>2503</v>
      </c>
      <c r="Q402">
        <f t="shared" si="13"/>
        <v>128602</v>
      </c>
    </row>
    <row r="403" spans="1:17" ht="12.75">
      <c r="A403">
        <v>0.350649350649351</v>
      </c>
      <c r="B403">
        <v>0.027</v>
      </c>
      <c r="C403">
        <v>0</v>
      </c>
      <c r="D403">
        <v>77</v>
      </c>
      <c r="E403">
        <v>-1</v>
      </c>
      <c r="F403">
        <v>-1</v>
      </c>
      <c r="G403">
        <v>-1</v>
      </c>
      <c r="H403">
        <v>-1</v>
      </c>
      <c r="P403">
        <f t="shared" si="12"/>
        <v>0</v>
      </c>
      <c r="Q403">
        <f t="shared" si="13"/>
        <v>0</v>
      </c>
    </row>
    <row r="404" spans="1:17" ht="12.75">
      <c r="A404">
        <v>0.0945945945945946</v>
      </c>
      <c r="B404">
        <v>0.007</v>
      </c>
      <c r="C404">
        <v>39</v>
      </c>
      <c r="D404">
        <v>74</v>
      </c>
      <c r="E404">
        <v>-1</v>
      </c>
      <c r="F404">
        <v>-1</v>
      </c>
      <c r="G404">
        <v>-1</v>
      </c>
      <c r="H404">
        <v>-1</v>
      </c>
      <c r="P404">
        <f t="shared" si="12"/>
        <v>0</v>
      </c>
      <c r="Q404">
        <f t="shared" si="13"/>
        <v>0</v>
      </c>
    </row>
    <row r="405" spans="1:17" ht="12.75">
      <c r="A405">
        <v>0.555555555555556</v>
      </c>
      <c r="B405">
        <v>0.02</v>
      </c>
      <c r="C405">
        <v>3</v>
      </c>
      <c r="D405">
        <v>36</v>
      </c>
      <c r="E405">
        <v>-1</v>
      </c>
      <c r="F405">
        <v>-1</v>
      </c>
      <c r="G405">
        <v>-1</v>
      </c>
      <c r="H405">
        <v>-1</v>
      </c>
      <c r="P405">
        <f t="shared" si="12"/>
        <v>0</v>
      </c>
      <c r="Q405">
        <f t="shared" si="13"/>
        <v>0</v>
      </c>
    </row>
    <row r="406" spans="1:17" ht="12.75">
      <c r="A406">
        <v>0.384615384615385</v>
      </c>
      <c r="B406">
        <v>0.02</v>
      </c>
      <c r="C406">
        <v>1</v>
      </c>
      <c r="D406">
        <v>52</v>
      </c>
      <c r="E406">
        <v>-1</v>
      </c>
      <c r="F406">
        <v>-1</v>
      </c>
      <c r="G406">
        <v>-1</v>
      </c>
      <c r="H406">
        <v>-1</v>
      </c>
      <c r="P406">
        <f t="shared" si="12"/>
        <v>0</v>
      </c>
      <c r="Q406">
        <f t="shared" si="13"/>
        <v>0</v>
      </c>
    </row>
    <row r="407" spans="1:17" ht="12.75">
      <c r="A407">
        <v>0.12</v>
      </c>
      <c r="B407">
        <v>0.009</v>
      </c>
      <c r="C407">
        <v>18</v>
      </c>
      <c r="D407">
        <v>75</v>
      </c>
      <c r="E407">
        <v>-1</v>
      </c>
      <c r="F407">
        <v>-1</v>
      </c>
      <c r="G407">
        <v>-1</v>
      </c>
      <c r="H407">
        <v>-1</v>
      </c>
      <c r="P407">
        <f t="shared" si="12"/>
        <v>0</v>
      </c>
      <c r="Q407">
        <f t="shared" si="13"/>
        <v>0</v>
      </c>
    </row>
    <row r="408" spans="1:17" ht="12.75">
      <c r="A408">
        <v>0.153846153846154</v>
      </c>
      <c r="B408">
        <v>0.002</v>
      </c>
      <c r="C408">
        <v>58</v>
      </c>
      <c r="D408">
        <v>13</v>
      </c>
      <c r="E408">
        <v>-1</v>
      </c>
      <c r="F408">
        <v>-1</v>
      </c>
      <c r="G408">
        <v>-1</v>
      </c>
      <c r="H408">
        <v>-1</v>
      </c>
      <c r="P408">
        <f t="shared" si="12"/>
        <v>0</v>
      </c>
      <c r="Q408">
        <f t="shared" si="13"/>
        <v>0</v>
      </c>
    </row>
    <row r="409" spans="1:17" ht="12.75">
      <c r="A409">
        <v>0.361702127659574</v>
      </c>
      <c r="B409">
        <v>0.017</v>
      </c>
      <c r="C409">
        <v>16</v>
      </c>
      <c r="D409">
        <v>47</v>
      </c>
      <c r="E409">
        <v>-1</v>
      </c>
      <c r="F409">
        <v>-1</v>
      </c>
      <c r="G409">
        <v>-1</v>
      </c>
      <c r="H409">
        <v>-1</v>
      </c>
      <c r="P409">
        <f t="shared" si="12"/>
        <v>0</v>
      </c>
      <c r="Q409">
        <f t="shared" si="13"/>
        <v>0</v>
      </c>
    </row>
    <row r="410" spans="1:17" ht="12.75">
      <c r="A410">
        <v>0.351063829787234</v>
      </c>
      <c r="B410">
        <v>0.033</v>
      </c>
      <c r="C410">
        <v>0</v>
      </c>
      <c r="D410">
        <v>94</v>
      </c>
      <c r="E410">
        <v>-1</v>
      </c>
      <c r="F410">
        <v>-1</v>
      </c>
      <c r="G410">
        <v>-1</v>
      </c>
      <c r="H410">
        <v>-1</v>
      </c>
      <c r="P410">
        <f t="shared" si="12"/>
        <v>0</v>
      </c>
      <c r="Q410">
        <f t="shared" si="13"/>
        <v>0</v>
      </c>
    </row>
    <row r="411" spans="1:17" ht="12.75">
      <c r="A411">
        <v>0.160919540229885</v>
      </c>
      <c r="B411">
        <v>0.014</v>
      </c>
      <c r="C411">
        <v>60</v>
      </c>
      <c r="D411">
        <v>87</v>
      </c>
      <c r="E411">
        <v>-1</v>
      </c>
      <c r="F411">
        <v>-1</v>
      </c>
      <c r="G411">
        <v>-1</v>
      </c>
      <c r="H411">
        <v>-1</v>
      </c>
      <c r="P411">
        <f t="shared" si="12"/>
        <v>0</v>
      </c>
      <c r="Q411">
        <f t="shared" si="13"/>
        <v>0</v>
      </c>
    </row>
    <row r="412" spans="1:17" ht="12.75">
      <c r="A412">
        <v>0.247422680412371</v>
      </c>
      <c r="B412">
        <v>0.024</v>
      </c>
      <c r="C412">
        <v>21</v>
      </c>
      <c r="D412">
        <v>97</v>
      </c>
      <c r="E412">
        <v>2366</v>
      </c>
      <c r="F412">
        <v>176</v>
      </c>
      <c r="G412">
        <v>118230</v>
      </c>
      <c r="H412">
        <v>500</v>
      </c>
      <c r="P412">
        <f t="shared" si="12"/>
        <v>2190</v>
      </c>
      <c r="Q412">
        <f t="shared" si="13"/>
        <v>117730</v>
      </c>
    </row>
    <row r="413" spans="1:17" ht="12.75">
      <c r="A413">
        <v>0.15</v>
      </c>
      <c r="B413">
        <v>0.006</v>
      </c>
      <c r="C413">
        <v>22</v>
      </c>
      <c r="D413">
        <v>40</v>
      </c>
      <c r="E413">
        <v>-1</v>
      </c>
      <c r="F413">
        <v>-1</v>
      </c>
      <c r="G413">
        <v>-1</v>
      </c>
      <c r="H413">
        <v>-1</v>
      </c>
      <c r="P413">
        <f t="shared" si="12"/>
        <v>0</v>
      </c>
      <c r="Q413">
        <f t="shared" si="13"/>
        <v>0</v>
      </c>
    </row>
    <row r="414" spans="1:17" ht="12.75">
      <c r="A414">
        <v>0.230769230769231</v>
      </c>
      <c r="B414">
        <v>0.021</v>
      </c>
      <c r="C414">
        <v>0</v>
      </c>
      <c r="D414">
        <v>91</v>
      </c>
      <c r="E414">
        <v>-1</v>
      </c>
      <c r="F414">
        <v>-1</v>
      </c>
      <c r="G414">
        <v>-1</v>
      </c>
      <c r="H414">
        <v>-1</v>
      </c>
      <c r="P414">
        <f t="shared" si="12"/>
        <v>0</v>
      </c>
      <c r="Q414">
        <f t="shared" si="13"/>
        <v>0</v>
      </c>
    </row>
    <row r="415" spans="1:17" ht="12.75">
      <c r="A415">
        <v>0.2</v>
      </c>
      <c r="B415">
        <v>0.019</v>
      </c>
      <c r="C415">
        <v>4</v>
      </c>
      <c r="D415">
        <v>95</v>
      </c>
      <c r="E415">
        <v>-1</v>
      </c>
      <c r="F415">
        <v>-1</v>
      </c>
      <c r="G415">
        <v>-1</v>
      </c>
      <c r="H415">
        <v>-1</v>
      </c>
      <c r="P415">
        <f t="shared" si="12"/>
        <v>0</v>
      </c>
      <c r="Q415">
        <f t="shared" si="13"/>
        <v>0</v>
      </c>
    </row>
    <row r="416" spans="1:17" ht="12.75">
      <c r="A416">
        <v>0.442622950819672</v>
      </c>
      <c r="B416">
        <v>0.027</v>
      </c>
      <c r="C416">
        <v>31</v>
      </c>
      <c r="D416">
        <v>61</v>
      </c>
      <c r="E416">
        <v>-1</v>
      </c>
      <c r="F416">
        <v>-1</v>
      </c>
      <c r="G416">
        <v>-1</v>
      </c>
      <c r="H416">
        <v>-1</v>
      </c>
      <c r="P416">
        <f t="shared" si="12"/>
        <v>0</v>
      </c>
      <c r="Q416">
        <f t="shared" si="13"/>
        <v>0</v>
      </c>
    </row>
    <row r="417" spans="1:17" ht="12.75">
      <c r="A417">
        <v>0.260869565217391</v>
      </c>
      <c r="B417">
        <v>0.006</v>
      </c>
      <c r="C417">
        <v>2</v>
      </c>
      <c r="D417">
        <v>23</v>
      </c>
      <c r="E417">
        <v>-1</v>
      </c>
      <c r="F417">
        <v>-1</v>
      </c>
      <c r="G417">
        <v>-1</v>
      </c>
      <c r="H417">
        <v>-1</v>
      </c>
      <c r="P417">
        <f t="shared" si="12"/>
        <v>0</v>
      </c>
      <c r="Q417">
        <f t="shared" si="13"/>
        <v>0</v>
      </c>
    </row>
    <row r="418" spans="1:17" ht="12.75">
      <c r="A418">
        <v>0.205882352941176</v>
      </c>
      <c r="B418">
        <v>0.014</v>
      </c>
      <c r="C418">
        <v>5</v>
      </c>
      <c r="D418">
        <v>68</v>
      </c>
      <c r="E418">
        <v>-1</v>
      </c>
      <c r="F418">
        <v>-1</v>
      </c>
      <c r="G418">
        <v>-1</v>
      </c>
      <c r="H418">
        <v>-1</v>
      </c>
      <c r="P418">
        <f t="shared" si="12"/>
        <v>0</v>
      </c>
      <c r="Q418">
        <f t="shared" si="13"/>
        <v>0</v>
      </c>
    </row>
    <row r="419" spans="1:17" ht="12.75">
      <c r="A419">
        <v>0.114754098360656</v>
      </c>
      <c r="B419">
        <v>0.007</v>
      </c>
      <c r="C419">
        <v>0</v>
      </c>
      <c r="D419">
        <v>61</v>
      </c>
      <c r="E419">
        <v>-1</v>
      </c>
      <c r="F419">
        <v>-1</v>
      </c>
      <c r="G419">
        <v>-1</v>
      </c>
      <c r="H419">
        <v>-1</v>
      </c>
      <c r="P419">
        <f t="shared" si="12"/>
        <v>0</v>
      </c>
      <c r="Q419">
        <f t="shared" si="13"/>
        <v>0</v>
      </c>
    </row>
    <row r="420" spans="1:17" ht="12.75">
      <c r="A420">
        <v>0.411764705882353</v>
      </c>
      <c r="B420">
        <v>0.007</v>
      </c>
      <c r="C420">
        <v>4</v>
      </c>
      <c r="D420">
        <v>17</v>
      </c>
      <c r="E420">
        <v>-1</v>
      </c>
      <c r="F420">
        <v>-1</v>
      </c>
      <c r="G420">
        <v>-1</v>
      </c>
      <c r="H420">
        <v>-1</v>
      </c>
      <c r="P420">
        <f t="shared" si="12"/>
        <v>0</v>
      </c>
      <c r="Q420">
        <f t="shared" si="13"/>
        <v>0</v>
      </c>
    </row>
    <row r="421" spans="1:17" ht="12.75">
      <c r="A421">
        <v>0.291666666666667</v>
      </c>
      <c r="B421">
        <v>0.028</v>
      </c>
      <c r="C421">
        <v>1</v>
      </c>
      <c r="D421">
        <v>96</v>
      </c>
      <c r="E421">
        <v>-1</v>
      </c>
      <c r="F421">
        <v>-1</v>
      </c>
      <c r="G421">
        <v>-1</v>
      </c>
      <c r="H421">
        <v>-1</v>
      </c>
      <c r="P421">
        <f t="shared" si="12"/>
        <v>0</v>
      </c>
      <c r="Q421">
        <f t="shared" si="13"/>
        <v>0</v>
      </c>
    </row>
    <row r="422" spans="1:17" ht="12.75">
      <c r="A422">
        <v>0.419753086419753</v>
      </c>
      <c r="B422">
        <v>0.034</v>
      </c>
      <c r="C422">
        <v>2</v>
      </c>
      <c r="D422">
        <v>81</v>
      </c>
      <c r="E422">
        <v>973</v>
      </c>
      <c r="F422">
        <v>46</v>
      </c>
      <c r="G422">
        <v>53017</v>
      </c>
      <c r="H422">
        <v>119</v>
      </c>
      <c r="P422">
        <f t="shared" si="12"/>
        <v>927</v>
      </c>
      <c r="Q422">
        <f t="shared" si="13"/>
        <v>52898</v>
      </c>
    </row>
    <row r="423" spans="1:17" ht="12.75">
      <c r="A423">
        <v>0.117647058823529</v>
      </c>
      <c r="B423">
        <v>0.008</v>
      </c>
      <c r="C423">
        <v>18</v>
      </c>
      <c r="D423">
        <v>68</v>
      </c>
      <c r="E423">
        <v>-1</v>
      </c>
      <c r="F423">
        <v>-1</v>
      </c>
      <c r="G423">
        <v>-1</v>
      </c>
      <c r="H423">
        <v>-1</v>
      </c>
      <c r="P423">
        <f t="shared" si="12"/>
        <v>0</v>
      </c>
      <c r="Q423">
        <f t="shared" si="13"/>
        <v>0</v>
      </c>
    </row>
    <row r="424" spans="1:17" ht="12.75">
      <c r="A424">
        <v>0.484848484848485</v>
      </c>
      <c r="B424">
        <v>0.048</v>
      </c>
      <c r="C424">
        <v>0</v>
      </c>
      <c r="D424">
        <v>99</v>
      </c>
      <c r="E424">
        <v>-1</v>
      </c>
      <c r="F424">
        <v>-1</v>
      </c>
      <c r="G424">
        <v>-1</v>
      </c>
      <c r="H424">
        <v>-1</v>
      </c>
      <c r="P424">
        <f t="shared" si="12"/>
        <v>0</v>
      </c>
      <c r="Q424">
        <f t="shared" si="13"/>
        <v>0</v>
      </c>
    </row>
    <row r="425" spans="1:17" ht="12.75">
      <c r="A425">
        <v>0.224489795918367</v>
      </c>
      <c r="B425">
        <v>0.022</v>
      </c>
      <c r="C425">
        <v>0</v>
      </c>
      <c r="D425">
        <v>98</v>
      </c>
      <c r="E425">
        <v>-1</v>
      </c>
      <c r="F425">
        <v>-1</v>
      </c>
      <c r="G425">
        <v>-1</v>
      </c>
      <c r="H425">
        <v>-1</v>
      </c>
      <c r="P425">
        <f t="shared" si="12"/>
        <v>0</v>
      </c>
      <c r="Q425">
        <f t="shared" si="13"/>
        <v>0</v>
      </c>
    </row>
    <row r="426" spans="1:17" ht="12.75">
      <c r="A426">
        <v>0.375</v>
      </c>
      <c r="B426">
        <v>0.003</v>
      </c>
      <c r="C426">
        <v>10</v>
      </c>
      <c r="D426">
        <v>8</v>
      </c>
      <c r="E426">
        <v>-1</v>
      </c>
      <c r="F426">
        <v>-1</v>
      </c>
      <c r="G426">
        <v>-1</v>
      </c>
      <c r="H426">
        <v>-1</v>
      </c>
      <c r="P426">
        <f t="shared" si="12"/>
        <v>0</v>
      </c>
      <c r="Q426">
        <f t="shared" si="13"/>
        <v>0</v>
      </c>
    </row>
    <row r="427" spans="1:17" ht="12.75">
      <c r="A427">
        <v>0.235294117647059</v>
      </c>
      <c r="B427">
        <v>0.004</v>
      </c>
      <c r="C427">
        <v>37</v>
      </c>
      <c r="D427">
        <v>17</v>
      </c>
      <c r="E427">
        <v>-1</v>
      </c>
      <c r="F427">
        <v>-1</v>
      </c>
      <c r="G427">
        <v>-1</v>
      </c>
      <c r="H427">
        <v>-1</v>
      </c>
      <c r="P427">
        <f t="shared" si="12"/>
        <v>0</v>
      </c>
      <c r="Q427">
        <f t="shared" si="13"/>
        <v>0</v>
      </c>
    </row>
    <row r="428" spans="1:17" ht="12.75">
      <c r="A428">
        <v>0.113924050632911</v>
      </c>
      <c r="B428">
        <v>0.009</v>
      </c>
      <c r="C428">
        <v>71</v>
      </c>
      <c r="D428">
        <v>79</v>
      </c>
      <c r="E428">
        <v>-1</v>
      </c>
      <c r="F428">
        <v>-1</v>
      </c>
      <c r="G428">
        <v>-1</v>
      </c>
      <c r="H428">
        <v>-1</v>
      </c>
      <c r="P428">
        <f t="shared" si="12"/>
        <v>0</v>
      </c>
      <c r="Q428">
        <f t="shared" si="13"/>
        <v>0</v>
      </c>
    </row>
    <row r="429" spans="1:17" ht="12.75">
      <c r="A429">
        <v>0.16</v>
      </c>
      <c r="B429">
        <v>0.016</v>
      </c>
      <c r="C429">
        <v>10</v>
      </c>
      <c r="D429">
        <v>100</v>
      </c>
      <c r="E429">
        <v>-1</v>
      </c>
      <c r="F429">
        <v>-1</v>
      </c>
      <c r="G429">
        <v>-1</v>
      </c>
      <c r="H429">
        <v>-1</v>
      </c>
      <c r="P429">
        <f t="shared" si="12"/>
        <v>0</v>
      </c>
      <c r="Q429">
        <f t="shared" si="13"/>
        <v>0</v>
      </c>
    </row>
    <row r="430" spans="1:17" ht="12.75">
      <c r="A430">
        <v>0.146341463414634</v>
      </c>
      <c r="B430">
        <v>0.006</v>
      </c>
      <c r="C430">
        <v>79</v>
      </c>
      <c r="D430">
        <v>41</v>
      </c>
      <c r="E430">
        <v>-1</v>
      </c>
      <c r="F430">
        <v>-1</v>
      </c>
      <c r="G430">
        <v>-1</v>
      </c>
      <c r="H430">
        <v>-1</v>
      </c>
      <c r="P430">
        <f t="shared" si="12"/>
        <v>0</v>
      </c>
      <c r="Q430">
        <f t="shared" si="13"/>
        <v>0</v>
      </c>
    </row>
    <row r="431" spans="1:17" ht="12.75">
      <c r="A431">
        <v>0.484375</v>
      </c>
      <c r="B431">
        <v>0.031</v>
      </c>
      <c r="C431">
        <v>2</v>
      </c>
      <c r="D431">
        <v>64</v>
      </c>
      <c r="E431">
        <v>-1</v>
      </c>
      <c r="F431">
        <v>-1</v>
      </c>
      <c r="G431">
        <v>-1</v>
      </c>
      <c r="H431">
        <v>-1</v>
      </c>
      <c r="P431">
        <f t="shared" si="12"/>
        <v>0</v>
      </c>
      <c r="Q431">
        <f t="shared" si="13"/>
        <v>0</v>
      </c>
    </row>
    <row r="432" spans="1:17" ht="12.75">
      <c r="A432">
        <v>0.22972972972973</v>
      </c>
      <c r="B432">
        <v>0.017</v>
      </c>
      <c r="C432">
        <v>4</v>
      </c>
      <c r="D432">
        <v>74</v>
      </c>
      <c r="E432">
        <v>1416</v>
      </c>
      <c r="F432">
        <v>24</v>
      </c>
      <c r="G432">
        <v>84959</v>
      </c>
      <c r="H432">
        <v>78</v>
      </c>
      <c r="P432">
        <f t="shared" si="12"/>
        <v>1392</v>
      </c>
      <c r="Q432">
        <f t="shared" si="13"/>
        <v>84881</v>
      </c>
    </row>
    <row r="433" spans="1:17" ht="12.75">
      <c r="A433">
        <v>0.14</v>
      </c>
      <c r="B433">
        <v>0.014</v>
      </c>
      <c r="C433">
        <v>75</v>
      </c>
      <c r="D433">
        <v>100</v>
      </c>
      <c r="E433">
        <v>-1</v>
      </c>
      <c r="F433">
        <v>-1</v>
      </c>
      <c r="G433">
        <v>-1</v>
      </c>
      <c r="H433">
        <v>-1</v>
      </c>
      <c r="P433">
        <f t="shared" si="12"/>
        <v>0</v>
      </c>
      <c r="Q433">
        <f t="shared" si="13"/>
        <v>0</v>
      </c>
    </row>
    <row r="434" spans="1:17" ht="12.75">
      <c r="A434">
        <v>0.121212121212121</v>
      </c>
      <c r="B434">
        <v>0.012</v>
      </c>
      <c r="C434">
        <v>0</v>
      </c>
      <c r="D434">
        <v>99</v>
      </c>
      <c r="E434">
        <v>-1</v>
      </c>
      <c r="F434">
        <v>-1</v>
      </c>
      <c r="G434">
        <v>-1</v>
      </c>
      <c r="H434">
        <v>-1</v>
      </c>
      <c r="P434">
        <f t="shared" si="12"/>
        <v>0</v>
      </c>
      <c r="Q434">
        <f t="shared" si="13"/>
        <v>0</v>
      </c>
    </row>
    <row r="435" spans="1:17" ht="12.75">
      <c r="A435">
        <v>0.128205128205128</v>
      </c>
      <c r="B435">
        <v>0.01</v>
      </c>
      <c r="C435">
        <v>46</v>
      </c>
      <c r="D435">
        <v>78</v>
      </c>
      <c r="E435">
        <v>-1</v>
      </c>
      <c r="F435">
        <v>-1</v>
      </c>
      <c r="G435">
        <v>-1</v>
      </c>
      <c r="H435">
        <v>-1</v>
      </c>
      <c r="P435">
        <f t="shared" si="12"/>
        <v>0</v>
      </c>
      <c r="Q435">
        <f t="shared" si="13"/>
        <v>0</v>
      </c>
    </row>
    <row r="436" spans="1:17" ht="12.75">
      <c r="A436">
        <v>0.333333333333333</v>
      </c>
      <c r="B436">
        <v>0.001</v>
      </c>
      <c r="C436">
        <v>547</v>
      </c>
      <c r="D436">
        <v>3</v>
      </c>
      <c r="E436">
        <v>-1</v>
      </c>
      <c r="F436">
        <v>-1</v>
      </c>
      <c r="G436">
        <v>-1</v>
      </c>
      <c r="H436">
        <v>-1</v>
      </c>
      <c r="P436">
        <f t="shared" si="12"/>
        <v>0</v>
      </c>
      <c r="Q436">
        <f t="shared" si="13"/>
        <v>0</v>
      </c>
    </row>
    <row r="437" spans="1:17" ht="12.75">
      <c r="A437">
        <v>0.2</v>
      </c>
      <c r="B437">
        <v>0.012</v>
      </c>
      <c r="C437">
        <v>10</v>
      </c>
      <c r="D437">
        <v>60</v>
      </c>
      <c r="E437">
        <v>-1</v>
      </c>
      <c r="F437">
        <v>-1</v>
      </c>
      <c r="G437">
        <v>-1</v>
      </c>
      <c r="H437">
        <v>-1</v>
      </c>
      <c r="P437">
        <f t="shared" si="12"/>
        <v>0</v>
      </c>
      <c r="Q437">
        <f t="shared" si="13"/>
        <v>0</v>
      </c>
    </row>
    <row r="438" spans="1:17" ht="12.75">
      <c r="A438">
        <v>0.12</v>
      </c>
      <c r="B438">
        <v>0.012</v>
      </c>
      <c r="C438">
        <v>8</v>
      </c>
      <c r="D438">
        <v>100</v>
      </c>
      <c r="E438">
        <v>-1</v>
      </c>
      <c r="F438">
        <v>-1</v>
      </c>
      <c r="G438">
        <v>-1</v>
      </c>
      <c r="H438">
        <v>-1</v>
      </c>
      <c r="P438">
        <f t="shared" si="12"/>
        <v>0</v>
      </c>
      <c r="Q438">
        <f t="shared" si="13"/>
        <v>0</v>
      </c>
    </row>
    <row r="439" spans="1:17" ht="12.75">
      <c r="A439">
        <v>0.23</v>
      </c>
      <c r="B439">
        <v>0.023</v>
      </c>
      <c r="C439">
        <v>16</v>
      </c>
      <c r="D439">
        <v>100</v>
      </c>
      <c r="E439">
        <v>-1</v>
      </c>
      <c r="F439">
        <v>-1</v>
      </c>
      <c r="G439">
        <v>-1</v>
      </c>
      <c r="H439">
        <v>-1</v>
      </c>
      <c r="P439">
        <f t="shared" si="12"/>
        <v>0</v>
      </c>
      <c r="Q439">
        <f t="shared" si="13"/>
        <v>0</v>
      </c>
    </row>
    <row r="440" spans="1:17" ht="12.75">
      <c r="A440">
        <v>0.487179487179487</v>
      </c>
      <c r="B440">
        <v>0.019</v>
      </c>
      <c r="C440">
        <v>3</v>
      </c>
      <c r="D440">
        <v>39</v>
      </c>
      <c r="E440">
        <v>-1</v>
      </c>
      <c r="F440">
        <v>-1</v>
      </c>
      <c r="G440">
        <v>-1</v>
      </c>
      <c r="H440">
        <v>-1</v>
      </c>
      <c r="P440">
        <f t="shared" si="12"/>
        <v>0</v>
      </c>
      <c r="Q440">
        <f t="shared" si="13"/>
        <v>0</v>
      </c>
    </row>
    <row r="441" spans="1:17" ht="12.75">
      <c r="A441">
        <v>0.261538461538462</v>
      </c>
      <c r="B441">
        <v>0.017</v>
      </c>
      <c r="C441">
        <v>6</v>
      </c>
      <c r="D441">
        <v>65</v>
      </c>
      <c r="E441">
        <v>-1</v>
      </c>
      <c r="F441">
        <v>-1</v>
      </c>
      <c r="G441">
        <v>-1</v>
      </c>
      <c r="H441">
        <v>-1</v>
      </c>
      <c r="P441">
        <f t="shared" si="12"/>
        <v>0</v>
      </c>
      <c r="Q441">
        <f t="shared" si="13"/>
        <v>0</v>
      </c>
    </row>
    <row r="442" spans="1:17" ht="12.75">
      <c r="A442">
        <v>0.442105263157895</v>
      </c>
      <c r="B442">
        <v>0.042</v>
      </c>
      <c r="C442">
        <v>0</v>
      </c>
      <c r="D442">
        <v>95</v>
      </c>
      <c r="E442">
        <v>1365</v>
      </c>
      <c r="F442">
        <v>68</v>
      </c>
      <c r="G442">
        <v>72022</v>
      </c>
      <c r="H442">
        <v>176</v>
      </c>
      <c r="P442">
        <f t="shared" si="12"/>
        <v>1297</v>
      </c>
      <c r="Q442">
        <f t="shared" si="13"/>
        <v>71846</v>
      </c>
    </row>
    <row r="443" spans="1:17" ht="12.75">
      <c r="A443">
        <v>0.391304347826087</v>
      </c>
      <c r="B443">
        <v>0.027</v>
      </c>
      <c r="C443">
        <v>2</v>
      </c>
      <c r="D443">
        <v>69</v>
      </c>
      <c r="E443">
        <v>-1</v>
      </c>
      <c r="F443">
        <v>-1</v>
      </c>
      <c r="G443">
        <v>-1</v>
      </c>
      <c r="H443">
        <v>-1</v>
      </c>
      <c r="P443">
        <f t="shared" si="12"/>
        <v>0</v>
      </c>
      <c r="Q443">
        <f t="shared" si="13"/>
        <v>0</v>
      </c>
    </row>
    <row r="444" spans="1:17" ht="12.75">
      <c r="A444">
        <v>0.338709677419355</v>
      </c>
      <c r="B444">
        <v>0.021</v>
      </c>
      <c r="C444">
        <v>5</v>
      </c>
      <c r="D444">
        <v>62</v>
      </c>
      <c r="E444">
        <v>-1</v>
      </c>
      <c r="F444">
        <v>-1</v>
      </c>
      <c r="G444">
        <v>-1</v>
      </c>
      <c r="H444">
        <v>-1</v>
      </c>
      <c r="P444">
        <f t="shared" si="12"/>
        <v>0</v>
      </c>
      <c r="Q444">
        <f t="shared" si="13"/>
        <v>0</v>
      </c>
    </row>
    <row r="445" spans="1:17" ht="12.75">
      <c r="A445">
        <v>0.293333333333333</v>
      </c>
      <c r="B445">
        <v>0.022</v>
      </c>
      <c r="C445">
        <v>3</v>
      </c>
      <c r="D445">
        <v>75</v>
      </c>
      <c r="E445">
        <v>-1</v>
      </c>
      <c r="F445">
        <v>-1</v>
      </c>
      <c r="G445">
        <v>-1</v>
      </c>
      <c r="H445">
        <v>-1</v>
      </c>
      <c r="P445">
        <f t="shared" si="12"/>
        <v>0</v>
      </c>
      <c r="Q445">
        <f t="shared" si="13"/>
        <v>0</v>
      </c>
    </row>
    <row r="446" spans="1:17" ht="12.75">
      <c r="A446">
        <v>1</v>
      </c>
      <c r="B446">
        <v>0.006</v>
      </c>
      <c r="C446">
        <v>0</v>
      </c>
      <c r="D446">
        <v>6</v>
      </c>
      <c r="E446">
        <v>-1</v>
      </c>
      <c r="F446">
        <v>-1</v>
      </c>
      <c r="G446">
        <v>-1</v>
      </c>
      <c r="H446">
        <v>-1</v>
      </c>
      <c r="P446">
        <f t="shared" si="12"/>
        <v>0</v>
      </c>
      <c r="Q446">
        <f t="shared" si="13"/>
        <v>0</v>
      </c>
    </row>
    <row r="447" spans="1:17" ht="12.75">
      <c r="A447">
        <v>0.207547169811321</v>
      </c>
      <c r="B447">
        <v>0.011</v>
      </c>
      <c r="C447">
        <v>4</v>
      </c>
      <c r="D447">
        <v>53</v>
      </c>
      <c r="E447">
        <v>-1</v>
      </c>
      <c r="F447">
        <v>-1</v>
      </c>
      <c r="G447">
        <v>-1</v>
      </c>
      <c r="H447">
        <v>-1</v>
      </c>
      <c r="P447">
        <f t="shared" si="12"/>
        <v>0</v>
      </c>
      <c r="Q447">
        <f t="shared" si="13"/>
        <v>0</v>
      </c>
    </row>
    <row r="448" spans="1:17" ht="12.75">
      <c r="A448">
        <v>0.325581395348837</v>
      </c>
      <c r="B448">
        <v>0.014</v>
      </c>
      <c r="C448">
        <v>4</v>
      </c>
      <c r="D448">
        <v>43</v>
      </c>
      <c r="E448">
        <v>-1</v>
      </c>
      <c r="F448">
        <v>-1</v>
      </c>
      <c r="G448">
        <v>-1</v>
      </c>
      <c r="H448">
        <v>-1</v>
      </c>
      <c r="P448">
        <f t="shared" si="12"/>
        <v>0</v>
      </c>
      <c r="Q448">
        <f t="shared" si="13"/>
        <v>0</v>
      </c>
    </row>
    <row r="449" spans="1:17" ht="12.75">
      <c r="A449">
        <v>0.351351351351351</v>
      </c>
      <c r="B449">
        <v>0.026</v>
      </c>
      <c r="C449">
        <v>13</v>
      </c>
      <c r="D449">
        <v>74</v>
      </c>
      <c r="E449">
        <v>-1</v>
      </c>
      <c r="F449">
        <v>-1</v>
      </c>
      <c r="G449">
        <v>-1</v>
      </c>
      <c r="H449">
        <v>-1</v>
      </c>
      <c r="P449">
        <f t="shared" si="12"/>
        <v>0</v>
      </c>
      <c r="Q449">
        <f t="shared" si="13"/>
        <v>0</v>
      </c>
    </row>
    <row r="450" spans="1:17" ht="12.75">
      <c r="A450">
        <v>0.347826086956522</v>
      </c>
      <c r="B450">
        <v>0.032</v>
      </c>
      <c r="C450">
        <v>0</v>
      </c>
      <c r="D450">
        <v>92</v>
      </c>
      <c r="E450">
        <v>-1</v>
      </c>
      <c r="F450">
        <v>-1</v>
      </c>
      <c r="G450">
        <v>-1</v>
      </c>
      <c r="H450">
        <v>-1</v>
      </c>
      <c r="P450">
        <f t="shared" si="12"/>
        <v>0</v>
      </c>
      <c r="Q450">
        <f t="shared" si="13"/>
        <v>0</v>
      </c>
    </row>
    <row r="451" spans="1:17" ht="12.75">
      <c r="A451">
        <v>0.166666666666667</v>
      </c>
      <c r="B451">
        <v>0.014</v>
      </c>
      <c r="C451">
        <v>2</v>
      </c>
      <c r="D451">
        <v>84</v>
      </c>
      <c r="E451">
        <v>-1</v>
      </c>
      <c r="F451">
        <v>-1</v>
      </c>
      <c r="G451">
        <v>-1</v>
      </c>
      <c r="H451">
        <v>-1</v>
      </c>
      <c r="P451">
        <f aca="true" t="shared" si="14" ref="P451:P514">E451-F451</f>
        <v>0</v>
      </c>
      <c r="Q451">
        <f aca="true" t="shared" si="15" ref="Q451:Q514">G451-H451</f>
        <v>0</v>
      </c>
    </row>
    <row r="452" spans="1:17" ht="12.75">
      <c r="A452">
        <v>0.481481481481481</v>
      </c>
      <c r="B452">
        <v>0.026</v>
      </c>
      <c r="C452">
        <v>55</v>
      </c>
      <c r="D452">
        <v>54</v>
      </c>
      <c r="E452">
        <v>2473</v>
      </c>
      <c r="F452">
        <v>373</v>
      </c>
      <c r="G452">
        <v>90899</v>
      </c>
      <c r="H452">
        <v>1088</v>
      </c>
      <c r="P452">
        <f t="shared" si="14"/>
        <v>2100</v>
      </c>
      <c r="Q452">
        <f t="shared" si="15"/>
        <v>89811</v>
      </c>
    </row>
    <row r="453" spans="1:17" ht="12.75">
      <c r="A453">
        <v>0.318840579710145</v>
      </c>
      <c r="B453">
        <v>0.022</v>
      </c>
      <c r="C453">
        <v>0</v>
      </c>
      <c r="D453">
        <v>69</v>
      </c>
      <c r="E453">
        <v>-1</v>
      </c>
      <c r="F453">
        <v>-1</v>
      </c>
      <c r="G453">
        <v>-1</v>
      </c>
      <c r="H453">
        <v>-1</v>
      </c>
      <c r="P453">
        <f t="shared" si="14"/>
        <v>0</v>
      </c>
      <c r="Q453">
        <f t="shared" si="15"/>
        <v>0</v>
      </c>
    </row>
    <row r="454" spans="1:17" ht="12.75">
      <c r="A454">
        <v>0.238095238095238</v>
      </c>
      <c r="B454">
        <v>0.02</v>
      </c>
      <c r="C454">
        <v>1</v>
      </c>
      <c r="D454">
        <v>84</v>
      </c>
      <c r="E454">
        <v>-1</v>
      </c>
      <c r="F454">
        <v>-1</v>
      </c>
      <c r="G454">
        <v>-1</v>
      </c>
      <c r="H454">
        <v>-1</v>
      </c>
      <c r="P454">
        <f t="shared" si="14"/>
        <v>0</v>
      </c>
      <c r="Q454">
        <f t="shared" si="15"/>
        <v>0</v>
      </c>
    </row>
    <row r="455" spans="1:17" ht="12.75">
      <c r="A455">
        <v>0.358024691358025</v>
      </c>
      <c r="B455">
        <v>0.029</v>
      </c>
      <c r="C455">
        <v>4</v>
      </c>
      <c r="D455">
        <v>81</v>
      </c>
      <c r="E455">
        <v>-1</v>
      </c>
      <c r="F455">
        <v>-1</v>
      </c>
      <c r="G455">
        <v>-1</v>
      </c>
      <c r="H455">
        <v>-1</v>
      </c>
      <c r="P455">
        <f t="shared" si="14"/>
        <v>0</v>
      </c>
      <c r="Q455">
        <f t="shared" si="15"/>
        <v>0</v>
      </c>
    </row>
    <row r="456" spans="1:17" ht="12.75">
      <c r="A456">
        <v>0.25</v>
      </c>
      <c r="B456">
        <v>0.015</v>
      </c>
      <c r="C456">
        <v>22</v>
      </c>
      <c r="D456">
        <v>60</v>
      </c>
      <c r="E456">
        <v>-1</v>
      </c>
      <c r="F456">
        <v>-1</v>
      </c>
      <c r="G456">
        <v>-1</v>
      </c>
      <c r="H456">
        <v>-1</v>
      </c>
      <c r="P456">
        <f t="shared" si="14"/>
        <v>0</v>
      </c>
      <c r="Q456">
        <f t="shared" si="15"/>
        <v>0</v>
      </c>
    </row>
    <row r="457" spans="1:17" ht="12.75">
      <c r="A457">
        <v>0.114942528735632</v>
      </c>
      <c r="B457">
        <v>0.01</v>
      </c>
      <c r="C457">
        <v>46</v>
      </c>
      <c r="D457">
        <v>87</v>
      </c>
      <c r="E457">
        <v>-1</v>
      </c>
      <c r="F457">
        <v>-1</v>
      </c>
      <c r="G457">
        <v>-1</v>
      </c>
      <c r="H457">
        <v>-1</v>
      </c>
      <c r="P457">
        <f t="shared" si="14"/>
        <v>0</v>
      </c>
      <c r="Q457">
        <f t="shared" si="15"/>
        <v>0</v>
      </c>
    </row>
    <row r="458" spans="1:17" ht="12.75">
      <c r="A458">
        <v>0.238636363636364</v>
      </c>
      <c r="B458">
        <v>0.021</v>
      </c>
      <c r="C458">
        <v>0</v>
      </c>
      <c r="D458">
        <v>88</v>
      </c>
      <c r="E458">
        <v>-1</v>
      </c>
      <c r="F458">
        <v>-1</v>
      </c>
      <c r="G458">
        <v>-1</v>
      </c>
      <c r="H458">
        <v>-1</v>
      </c>
      <c r="P458">
        <f t="shared" si="14"/>
        <v>0</v>
      </c>
      <c r="Q458">
        <f t="shared" si="15"/>
        <v>0</v>
      </c>
    </row>
    <row r="459" spans="1:17" ht="12.75">
      <c r="A459">
        <v>0.15</v>
      </c>
      <c r="B459">
        <v>0.006</v>
      </c>
      <c r="C459">
        <v>69</v>
      </c>
      <c r="D459">
        <v>40</v>
      </c>
      <c r="E459">
        <v>-1</v>
      </c>
      <c r="F459">
        <v>-1</v>
      </c>
      <c r="G459">
        <v>-1</v>
      </c>
      <c r="H459">
        <v>-1</v>
      </c>
      <c r="P459">
        <f t="shared" si="14"/>
        <v>0</v>
      </c>
      <c r="Q459">
        <f t="shared" si="15"/>
        <v>0</v>
      </c>
    </row>
    <row r="460" spans="1:17" ht="12.75">
      <c r="A460">
        <v>0.104651162790698</v>
      </c>
      <c r="B460">
        <v>0.009</v>
      </c>
      <c r="C460">
        <v>73</v>
      </c>
      <c r="D460">
        <v>86</v>
      </c>
      <c r="E460">
        <v>-1</v>
      </c>
      <c r="F460">
        <v>-1</v>
      </c>
      <c r="G460">
        <v>-1</v>
      </c>
      <c r="H460">
        <v>-1</v>
      </c>
      <c r="P460">
        <f t="shared" si="14"/>
        <v>0</v>
      </c>
      <c r="Q460">
        <f t="shared" si="15"/>
        <v>0</v>
      </c>
    </row>
    <row r="461" spans="1:17" ht="12.75">
      <c r="A461">
        <v>0.342105263157895</v>
      </c>
      <c r="B461">
        <v>0.013</v>
      </c>
      <c r="C461">
        <v>102</v>
      </c>
      <c r="D461">
        <v>38</v>
      </c>
      <c r="E461">
        <v>-1</v>
      </c>
      <c r="F461">
        <v>-1</v>
      </c>
      <c r="G461">
        <v>-1</v>
      </c>
      <c r="H461">
        <v>-1</v>
      </c>
      <c r="P461">
        <f t="shared" si="14"/>
        <v>0</v>
      </c>
      <c r="Q461">
        <f t="shared" si="15"/>
        <v>0</v>
      </c>
    </row>
    <row r="462" spans="1:17" ht="12.75">
      <c r="A462">
        <v>0.5</v>
      </c>
      <c r="B462">
        <v>0.005</v>
      </c>
      <c r="C462">
        <v>1</v>
      </c>
      <c r="D462">
        <v>10</v>
      </c>
      <c r="E462">
        <v>1804</v>
      </c>
      <c r="F462">
        <v>146</v>
      </c>
      <c r="G462">
        <v>89835</v>
      </c>
      <c r="H462">
        <v>382</v>
      </c>
      <c r="P462">
        <f t="shared" si="14"/>
        <v>1658</v>
      </c>
      <c r="Q462">
        <f t="shared" si="15"/>
        <v>89453</v>
      </c>
    </row>
    <row r="463" spans="1:17" ht="12.75">
      <c r="A463">
        <v>0.220588235294118</v>
      </c>
      <c r="B463">
        <v>0.015</v>
      </c>
      <c r="C463">
        <v>3</v>
      </c>
      <c r="D463">
        <v>68</v>
      </c>
      <c r="E463">
        <v>-1</v>
      </c>
      <c r="F463">
        <v>-1</v>
      </c>
      <c r="G463">
        <v>-1</v>
      </c>
      <c r="H463">
        <v>-1</v>
      </c>
      <c r="P463">
        <f t="shared" si="14"/>
        <v>0</v>
      </c>
      <c r="Q463">
        <f t="shared" si="15"/>
        <v>0</v>
      </c>
    </row>
    <row r="464" spans="1:17" ht="12.75">
      <c r="A464">
        <v>0.48</v>
      </c>
      <c r="B464">
        <v>0.012</v>
      </c>
      <c r="C464">
        <v>0</v>
      </c>
      <c r="D464">
        <v>25</v>
      </c>
      <c r="E464">
        <v>-1</v>
      </c>
      <c r="F464">
        <v>-1</v>
      </c>
      <c r="G464">
        <v>-1</v>
      </c>
      <c r="H464">
        <v>-1</v>
      </c>
      <c r="P464">
        <f t="shared" si="14"/>
        <v>0</v>
      </c>
      <c r="Q464">
        <f t="shared" si="15"/>
        <v>0</v>
      </c>
    </row>
    <row r="465" spans="1:17" ht="12.75">
      <c r="A465">
        <v>0.329268292682927</v>
      </c>
      <c r="B465">
        <v>0.027</v>
      </c>
      <c r="C465">
        <v>2</v>
      </c>
      <c r="D465">
        <v>82</v>
      </c>
      <c r="E465">
        <v>-1</v>
      </c>
      <c r="F465">
        <v>-1</v>
      </c>
      <c r="G465">
        <v>-1</v>
      </c>
      <c r="H465">
        <v>-1</v>
      </c>
      <c r="P465">
        <f t="shared" si="14"/>
        <v>0</v>
      </c>
      <c r="Q465">
        <f t="shared" si="15"/>
        <v>0</v>
      </c>
    </row>
    <row r="466" spans="1:17" ht="12.75">
      <c r="A466">
        <v>0.4</v>
      </c>
      <c r="B466">
        <v>0.006</v>
      </c>
      <c r="C466">
        <v>42</v>
      </c>
      <c r="D466">
        <v>15</v>
      </c>
      <c r="E466">
        <v>-1</v>
      </c>
      <c r="F466">
        <v>-1</v>
      </c>
      <c r="G466">
        <v>-1</v>
      </c>
      <c r="H466">
        <v>-1</v>
      </c>
      <c r="P466">
        <f t="shared" si="14"/>
        <v>0</v>
      </c>
      <c r="Q466">
        <f t="shared" si="15"/>
        <v>0</v>
      </c>
    </row>
    <row r="467" spans="1:17" ht="12.75">
      <c r="A467">
        <v>0.353658536585366</v>
      </c>
      <c r="B467">
        <v>0.029</v>
      </c>
      <c r="C467">
        <v>0</v>
      </c>
      <c r="D467">
        <v>82</v>
      </c>
      <c r="E467">
        <v>-1</v>
      </c>
      <c r="F467">
        <v>-1</v>
      </c>
      <c r="G467">
        <v>-1</v>
      </c>
      <c r="H467">
        <v>-1</v>
      </c>
      <c r="P467">
        <f t="shared" si="14"/>
        <v>0</v>
      </c>
      <c r="Q467">
        <f t="shared" si="15"/>
        <v>0</v>
      </c>
    </row>
    <row r="468" spans="1:17" ht="12.75">
      <c r="A468">
        <v>0.13953488372093</v>
      </c>
      <c r="B468">
        <v>0.006</v>
      </c>
      <c r="C468">
        <v>44</v>
      </c>
      <c r="D468">
        <v>43</v>
      </c>
      <c r="E468">
        <v>-1</v>
      </c>
      <c r="F468">
        <v>-1</v>
      </c>
      <c r="G468">
        <v>-1</v>
      </c>
      <c r="H468">
        <v>-1</v>
      </c>
      <c r="P468">
        <f t="shared" si="14"/>
        <v>0</v>
      </c>
      <c r="Q468">
        <f t="shared" si="15"/>
        <v>0</v>
      </c>
    </row>
    <row r="469" spans="1:17" ht="12.75">
      <c r="A469">
        <v>0.126760563380282</v>
      </c>
      <c r="B469">
        <v>0.009</v>
      </c>
      <c r="C469">
        <v>207</v>
      </c>
      <c r="D469">
        <v>71</v>
      </c>
      <c r="E469">
        <v>-1</v>
      </c>
      <c r="F469">
        <v>-1</v>
      </c>
      <c r="G469">
        <v>-1</v>
      </c>
      <c r="H469">
        <v>-1</v>
      </c>
      <c r="P469">
        <f t="shared" si="14"/>
        <v>0</v>
      </c>
      <c r="Q469">
        <f t="shared" si="15"/>
        <v>0</v>
      </c>
    </row>
    <row r="470" spans="1:17" ht="12.75">
      <c r="A470">
        <v>0.302325581395349</v>
      </c>
      <c r="B470">
        <v>0.026</v>
      </c>
      <c r="C470">
        <v>0</v>
      </c>
      <c r="D470">
        <v>86</v>
      </c>
      <c r="E470">
        <v>-1</v>
      </c>
      <c r="F470">
        <v>-1</v>
      </c>
      <c r="G470">
        <v>-1</v>
      </c>
      <c r="H470">
        <v>-1</v>
      </c>
      <c r="P470">
        <f t="shared" si="14"/>
        <v>0</v>
      </c>
      <c r="Q470">
        <f t="shared" si="15"/>
        <v>0</v>
      </c>
    </row>
    <row r="471" spans="1:17" ht="12.75">
      <c r="A471">
        <v>0.192982456140351</v>
      </c>
      <c r="B471">
        <v>0.011</v>
      </c>
      <c r="C471">
        <v>6</v>
      </c>
      <c r="D471">
        <v>57</v>
      </c>
      <c r="E471">
        <v>-1</v>
      </c>
      <c r="F471">
        <v>-1</v>
      </c>
      <c r="G471">
        <v>-1</v>
      </c>
      <c r="H471">
        <v>-1</v>
      </c>
      <c r="P471">
        <f t="shared" si="14"/>
        <v>0</v>
      </c>
      <c r="Q471">
        <f t="shared" si="15"/>
        <v>0</v>
      </c>
    </row>
    <row r="472" spans="1:17" ht="12.75">
      <c r="A472">
        <v>0.245283018867925</v>
      </c>
      <c r="B472">
        <v>0.013</v>
      </c>
      <c r="C472">
        <v>39</v>
      </c>
      <c r="D472">
        <v>53</v>
      </c>
      <c r="E472">
        <v>2782</v>
      </c>
      <c r="F472">
        <v>107</v>
      </c>
      <c r="G472">
        <v>153476</v>
      </c>
      <c r="H472">
        <v>469</v>
      </c>
      <c r="P472">
        <f t="shared" si="14"/>
        <v>2675</v>
      </c>
      <c r="Q472">
        <f t="shared" si="15"/>
        <v>153007</v>
      </c>
    </row>
    <row r="473" spans="1:17" ht="12.75">
      <c r="A473">
        <v>0.514285714285714</v>
      </c>
      <c r="B473">
        <v>0.036</v>
      </c>
      <c r="C473">
        <v>4</v>
      </c>
      <c r="D473">
        <v>70</v>
      </c>
      <c r="E473">
        <v>-1</v>
      </c>
      <c r="F473">
        <v>-1</v>
      </c>
      <c r="G473">
        <v>-1</v>
      </c>
      <c r="H473">
        <v>-1</v>
      </c>
      <c r="P473">
        <f t="shared" si="14"/>
        <v>0</v>
      </c>
      <c r="Q473">
        <f t="shared" si="15"/>
        <v>0</v>
      </c>
    </row>
    <row r="474" spans="1:17" ht="12.75">
      <c r="A474">
        <v>0.25</v>
      </c>
      <c r="B474">
        <v>0.005</v>
      </c>
      <c r="C474">
        <v>48</v>
      </c>
      <c r="D474">
        <v>20</v>
      </c>
      <c r="E474">
        <v>-1</v>
      </c>
      <c r="F474">
        <v>-1</v>
      </c>
      <c r="G474">
        <v>-1</v>
      </c>
      <c r="H474">
        <v>-1</v>
      </c>
      <c r="P474">
        <f t="shared" si="14"/>
        <v>0</v>
      </c>
      <c r="Q474">
        <f t="shared" si="15"/>
        <v>0</v>
      </c>
    </row>
    <row r="475" spans="1:17" ht="12.75">
      <c r="A475">
        <v>0.346938775510204</v>
      </c>
      <c r="B475">
        <v>0.034</v>
      </c>
      <c r="C475">
        <v>1</v>
      </c>
      <c r="D475">
        <v>98</v>
      </c>
      <c r="E475">
        <v>-1</v>
      </c>
      <c r="F475">
        <v>-1</v>
      </c>
      <c r="G475">
        <v>-1</v>
      </c>
      <c r="H475">
        <v>-1</v>
      </c>
      <c r="P475">
        <f t="shared" si="14"/>
        <v>0</v>
      </c>
      <c r="Q475">
        <f t="shared" si="15"/>
        <v>0</v>
      </c>
    </row>
    <row r="476" spans="1:17" ht="12.75">
      <c r="A476">
        <v>0.122448979591837</v>
      </c>
      <c r="B476">
        <v>0.006</v>
      </c>
      <c r="C476">
        <v>123</v>
      </c>
      <c r="D476">
        <v>49</v>
      </c>
      <c r="E476">
        <v>-1</v>
      </c>
      <c r="F476">
        <v>-1</v>
      </c>
      <c r="G476">
        <v>-1</v>
      </c>
      <c r="H476">
        <v>-1</v>
      </c>
      <c r="P476">
        <f t="shared" si="14"/>
        <v>0</v>
      </c>
      <c r="Q476">
        <f t="shared" si="15"/>
        <v>0</v>
      </c>
    </row>
    <row r="477" spans="1:17" ht="12.75">
      <c r="A477">
        <v>0.363636363636364</v>
      </c>
      <c r="B477">
        <v>0.02</v>
      </c>
      <c r="C477">
        <v>3</v>
      </c>
      <c r="D477">
        <v>55</v>
      </c>
      <c r="E477">
        <v>-1</v>
      </c>
      <c r="F477">
        <v>-1</v>
      </c>
      <c r="G477">
        <v>-1</v>
      </c>
      <c r="H477">
        <v>-1</v>
      </c>
      <c r="P477">
        <f t="shared" si="14"/>
        <v>0</v>
      </c>
      <c r="Q477">
        <f t="shared" si="15"/>
        <v>0</v>
      </c>
    </row>
    <row r="478" spans="1:17" ht="12.75">
      <c r="A478">
        <v>0.349206349206349</v>
      </c>
      <c r="B478">
        <v>0.022</v>
      </c>
      <c r="C478">
        <v>17</v>
      </c>
      <c r="D478">
        <v>63</v>
      </c>
      <c r="E478">
        <v>-1</v>
      </c>
      <c r="F478">
        <v>-1</v>
      </c>
      <c r="G478">
        <v>-1</v>
      </c>
      <c r="H478">
        <v>-1</v>
      </c>
      <c r="P478">
        <f t="shared" si="14"/>
        <v>0</v>
      </c>
      <c r="Q478">
        <f t="shared" si="15"/>
        <v>0</v>
      </c>
    </row>
    <row r="479" spans="1:17" ht="12.75">
      <c r="A479">
        <v>0.268292682926829</v>
      </c>
      <c r="B479">
        <v>0.011</v>
      </c>
      <c r="C479">
        <v>0</v>
      </c>
      <c r="D479">
        <v>41</v>
      </c>
      <c r="E479">
        <v>-1</v>
      </c>
      <c r="F479">
        <v>-1</v>
      </c>
      <c r="G479">
        <v>-1</v>
      </c>
      <c r="H479">
        <v>-1</v>
      </c>
      <c r="P479">
        <f t="shared" si="14"/>
        <v>0</v>
      </c>
      <c r="Q479">
        <f t="shared" si="15"/>
        <v>0</v>
      </c>
    </row>
    <row r="480" spans="1:17" ht="12.75">
      <c r="A480">
        <v>0.228915662650602</v>
      </c>
      <c r="B480">
        <v>0.019</v>
      </c>
      <c r="C480">
        <v>4</v>
      </c>
      <c r="D480">
        <v>83</v>
      </c>
      <c r="E480">
        <v>-1</v>
      </c>
      <c r="F480">
        <v>-1</v>
      </c>
      <c r="G480">
        <v>-1</v>
      </c>
      <c r="H480">
        <v>-1</v>
      </c>
      <c r="P480">
        <f t="shared" si="14"/>
        <v>0</v>
      </c>
      <c r="Q480">
        <f t="shared" si="15"/>
        <v>0</v>
      </c>
    </row>
    <row r="481" spans="1:17" ht="12.75">
      <c r="A481">
        <v>0.142857142857143</v>
      </c>
      <c r="B481">
        <v>0.006</v>
      </c>
      <c r="C481">
        <v>40</v>
      </c>
      <c r="D481">
        <v>42</v>
      </c>
      <c r="E481">
        <v>-1</v>
      </c>
      <c r="F481">
        <v>-1</v>
      </c>
      <c r="G481">
        <v>-1</v>
      </c>
      <c r="H481">
        <v>-1</v>
      </c>
      <c r="P481">
        <f t="shared" si="14"/>
        <v>0</v>
      </c>
      <c r="Q481">
        <f t="shared" si="15"/>
        <v>0</v>
      </c>
    </row>
    <row r="482" spans="1:17" ht="12.75">
      <c r="A482">
        <v>0.277777777777778</v>
      </c>
      <c r="B482">
        <v>0.005</v>
      </c>
      <c r="C482">
        <v>7</v>
      </c>
      <c r="D482">
        <v>18</v>
      </c>
      <c r="E482">
        <v>1698</v>
      </c>
      <c r="F482">
        <v>104</v>
      </c>
      <c r="G482">
        <v>87302</v>
      </c>
      <c r="H482">
        <v>285</v>
      </c>
      <c r="P482">
        <f t="shared" si="14"/>
        <v>1594</v>
      </c>
      <c r="Q482">
        <f t="shared" si="15"/>
        <v>87017</v>
      </c>
    </row>
    <row r="483" spans="1:17" ht="12.75">
      <c r="A483">
        <v>0.338028169014085</v>
      </c>
      <c r="B483">
        <v>0.024</v>
      </c>
      <c r="C483">
        <v>26</v>
      </c>
      <c r="D483">
        <v>71</v>
      </c>
      <c r="E483">
        <v>-1</v>
      </c>
      <c r="F483">
        <v>-1</v>
      </c>
      <c r="G483">
        <v>-1</v>
      </c>
      <c r="H483">
        <v>-1</v>
      </c>
      <c r="P483">
        <f t="shared" si="14"/>
        <v>0</v>
      </c>
      <c r="Q483">
        <f t="shared" si="15"/>
        <v>0</v>
      </c>
    </row>
    <row r="484" spans="1:17" ht="12.75">
      <c r="A484">
        <v>0.325842696629214</v>
      </c>
      <c r="B484">
        <v>0.029</v>
      </c>
      <c r="C484">
        <v>24</v>
      </c>
      <c r="D484">
        <v>89</v>
      </c>
      <c r="E484">
        <v>-1</v>
      </c>
      <c r="F484">
        <v>-1</v>
      </c>
      <c r="G484">
        <v>-1</v>
      </c>
      <c r="H484">
        <v>-1</v>
      </c>
      <c r="P484">
        <f t="shared" si="14"/>
        <v>0</v>
      </c>
      <c r="Q484">
        <f t="shared" si="15"/>
        <v>0</v>
      </c>
    </row>
    <row r="485" spans="1:17" ht="12.75">
      <c r="A485">
        <v>0.0714285714285714</v>
      </c>
      <c r="B485">
        <v>0.006</v>
      </c>
      <c r="C485">
        <v>400</v>
      </c>
      <c r="D485">
        <v>84</v>
      </c>
      <c r="E485">
        <v>-1</v>
      </c>
      <c r="F485">
        <v>-1</v>
      </c>
      <c r="G485">
        <v>-1</v>
      </c>
      <c r="H485">
        <v>-1</v>
      </c>
      <c r="P485">
        <f t="shared" si="14"/>
        <v>0</v>
      </c>
      <c r="Q485">
        <f t="shared" si="15"/>
        <v>0</v>
      </c>
    </row>
    <row r="486" spans="1:17" ht="12.75">
      <c r="A486">
        <v>0.34</v>
      </c>
      <c r="B486">
        <v>0.034</v>
      </c>
      <c r="C486">
        <v>5</v>
      </c>
      <c r="D486">
        <v>100</v>
      </c>
      <c r="E486">
        <v>-1</v>
      </c>
      <c r="F486">
        <v>-1</v>
      </c>
      <c r="G486">
        <v>-1</v>
      </c>
      <c r="H486">
        <v>-1</v>
      </c>
      <c r="P486">
        <f t="shared" si="14"/>
        <v>0</v>
      </c>
      <c r="Q486">
        <f t="shared" si="15"/>
        <v>0</v>
      </c>
    </row>
    <row r="487" spans="1:17" ht="12.75">
      <c r="A487">
        <v>0.379746835443038</v>
      </c>
      <c r="B487">
        <v>0.03</v>
      </c>
      <c r="C487">
        <v>0</v>
      </c>
      <c r="D487">
        <v>79</v>
      </c>
      <c r="E487">
        <v>-1</v>
      </c>
      <c r="F487">
        <v>-1</v>
      </c>
      <c r="G487">
        <v>-1</v>
      </c>
      <c r="H487">
        <v>-1</v>
      </c>
      <c r="P487">
        <f t="shared" si="14"/>
        <v>0</v>
      </c>
      <c r="Q487">
        <f t="shared" si="15"/>
        <v>0</v>
      </c>
    </row>
    <row r="488" spans="1:17" ht="12.75">
      <c r="A488">
        <v>0.184782608695652</v>
      </c>
      <c r="B488">
        <v>0.017</v>
      </c>
      <c r="C488">
        <v>1</v>
      </c>
      <c r="D488">
        <v>92</v>
      </c>
      <c r="E488">
        <v>-1</v>
      </c>
      <c r="F488">
        <v>-1</v>
      </c>
      <c r="G488">
        <v>-1</v>
      </c>
      <c r="H488">
        <v>-1</v>
      </c>
      <c r="P488">
        <f t="shared" si="14"/>
        <v>0</v>
      </c>
      <c r="Q488">
        <f t="shared" si="15"/>
        <v>0</v>
      </c>
    </row>
    <row r="489" spans="1:17" ht="12.75">
      <c r="A489">
        <v>0.246575342465753</v>
      </c>
      <c r="B489">
        <v>0.018</v>
      </c>
      <c r="C489">
        <v>29</v>
      </c>
      <c r="D489">
        <v>73</v>
      </c>
      <c r="E489">
        <v>-1</v>
      </c>
      <c r="F489">
        <v>-1</v>
      </c>
      <c r="G489">
        <v>-1</v>
      </c>
      <c r="H489">
        <v>-1</v>
      </c>
      <c r="P489">
        <f t="shared" si="14"/>
        <v>0</v>
      </c>
      <c r="Q489">
        <f t="shared" si="15"/>
        <v>0</v>
      </c>
    </row>
    <row r="490" spans="1:17" ht="12.75">
      <c r="A490">
        <v>0.0303030303030303</v>
      </c>
      <c r="B490">
        <v>0.002</v>
      </c>
      <c r="C490">
        <v>265</v>
      </c>
      <c r="D490">
        <v>66</v>
      </c>
      <c r="E490">
        <v>-1</v>
      </c>
      <c r="F490">
        <v>-1</v>
      </c>
      <c r="G490">
        <v>-1</v>
      </c>
      <c r="H490">
        <v>-1</v>
      </c>
      <c r="P490">
        <f t="shared" si="14"/>
        <v>0</v>
      </c>
      <c r="Q490">
        <f t="shared" si="15"/>
        <v>0</v>
      </c>
    </row>
    <row r="491" spans="1:17" ht="12.75">
      <c r="A491">
        <v>0.692307692307692</v>
      </c>
      <c r="B491">
        <v>0.009</v>
      </c>
      <c r="C491">
        <v>7</v>
      </c>
      <c r="D491">
        <v>13</v>
      </c>
      <c r="E491">
        <v>-1</v>
      </c>
      <c r="F491">
        <v>-1</v>
      </c>
      <c r="G491">
        <v>-1</v>
      </c>
      <c r="H491">
        <v>-1</v>
      </c>
      <c r="P491">
        <f t="shared" si="14"/>
        <v>0</v>
      </c>
      <c r="Q491">
        <f t="shared" si="15"/>
        <v>0</v>
      </c>
    </row>
    <row r="492" spans="1:17" ht="12.75">
      <c r="A492">
        <v>0.176470588235294</v>
      </c>
      <c r="B492">
        <v>0.015</v>
      </c>
      <c r="C492">
        <v>42</v>
      </c>
      <c r="D492">
        <v>85</v>
      </c>
      <c r="E492">
        <v>3351</v>
      </c>
      <c r="F492">
        <v>234</v>
      </c>
      <c r="G492">
        <v>171030</v>
      </c>
      <c r="H492">
        <v>849</v>
      </c>
      <c r="P492">
        <f t="shared" si="14"/>
        <v>3117</v>
      </c>
      <c r="Q492">
        <f t="shared" si="15"/>
        <v>170181</v>
      </c>
    </row>
    <row r="493" spans="1:17" ht="12.75">
      <c r="A493">
        <v>0.157894736842105</v>
      </c>
      <c r="B493">
        <v>0.009</v>
      </c>
      <c r="C493">
        <v>0</v>
      </c>
      <c r="D493">
        <v>57</v>
      </c>
      <c r="E493">
        <v>-1</v>
      </c>
      <c r="F493">
        <v>-1</v>
      </c>
      <c r="G493">
        <v>-1</v>
      </c>
      <c r="H493">
        <v>-1</v>
      </c>
      <c r="P493">
        <f t="shared" si="14"/>
        <v>0</v>
      </c>
      <c r="Q493">
        <f t="shared" si="15"/>
        <v>0</v>
      </c>
    </row>
    <row r="494" spans="1:17" ht="12.75">
      <c r="A494">
        <v>0.184782608695652</v>
      </c>
      <c r="B494">
        <v>0.017</v>
      </c>
      <c r="C494">
        <v>2</v>
      </c>
      <c r="D494">
        <v>92</v>
      </c>
      <c r="E494">
        <v>-1</v>
      </c>
      <c r="F494">
        <v>-1</v>
      </c>
      <c r="G494">
        <v>-1</v>
      </c>
      <c r="H494">
        <v>-1</v>
      </c>
      <c r="P494">
        <f t="shared" si="14"/>
        <v>0</v>
      </c>
      <c r="Q494">
        <f t="shared" si="15"/>
        <v>0</v>
      </c>
    </row>
    <row r="495" spans="1:17" ht="12.75">
      <c r="A495">
        <v>0.391304347826087</v>
      </c>
      <c r="B495">
        <v>0.036</v>
      </c>
      <c r="C495">
        <v>11</v>
      </c>
      <c r="D495">
        <v>92</v>
      </c>
      <c r="E495">
        <v>-1</v>
      </c>
      <c r="F495">
        <v>-1</v>
      </c>
      <c r="G495">
        <v>-1</v>
      </c>
      <c r="H495">
        <v>-1</v>
      </c>
      <c r="P495">
        <f t="shared" si="14"/>
        <v>0</v>
      </c>
      <c r="Q495">
        <f t="shared" si="15"/>
        <v>0</v>
      </c>
    </row>
    <row r="496" spans="1:17" ht="12.75">
      <c r="A496">
        <v>0.111111111111111</v>
      </c>
      <c r="B496">
        <v>0.006</v>
      </c>
      <c r="C496">
        <v>25</v>
      </c>
      <c r="D496">
        <v>54</v>
      </c>
      <c r="E496">
        <v>-1</v>
      </c>
      <c r="F496">
        <v>-1</v>
      </c>
      <c r="G496">
        <v>-1</v>
      </c>
      <c r="H496">
        <v>-1</v>
      </c>
      <c r="P496">
        <f t="shared" si="14"/>
        <v>0</v>
      </c>
      <c r="Q496">
        <f t="shared" si="15"/>
        <v>0</v>
      </c>
    </row>
    <row r="497" spans="1:17" ht="12.75">
      <c r="A497">
        <v>0.619047619047619</v>
      </c>
      <c r="B497">
        <v>0.013</v>
      </c>
      <c r="C497">
        <v>30</v>
      </c>
      <c r="D497">
        <v>21</v>
      </c>
      <c r="E497">
        <v>-1</v>
      </c>
      <c r="F497">
        <v>-1</v>
      </c>
      <c r="G497">
        <v>-1</v>
      </c>
      <c r="H497">
        <v>-1</v>
      </c>
      <c r="P497">
        <f t="shared" si="14"/>
        <v>0</v>
      </c>
      <c r="Q497">
        <f t="shared" si="15"/>
        <v>0</v>
      </c>
    </row>
    <row r="498" spans="1:17" ht="12.75">
      <c r="A498">
        <v>0.230769230769231</v>
      </c>
      <c r="B498">
        <v>0.012</v>
      </c>
      <c r="C498">
        <v>22</v>
      </c>
      <c r="D498">
        <v>52</v>
      </c>
      <c r="E498">
        <v>-1</v>
      </c>
      <c r="F498">
        <v>-1</v>
      </c>
      <c r="G498">
        <v>-1</v>
      </c>
      <c r="H498">
        <v>-1</v>
      </c>
      <c r="P498">
        <f t="shared" si="14"/>
        <v>0</v>
      </c>
      <c r="Q498">
        <f t="shared" si="15"/>
        <v>0</v>
      </c>
    </row>
    <row r="499" spans="1:17" ht="12.75">
      <c r="A499">
        <v>0.414893617021277</v>
      </c>
      <c r="B499">
        <v>0.039</v>
      </c>
      <c r="C499">
        <v>4</v>
      </c>
      <c r="D499">
        <v>94</v>
      </c>
      <c r="E499">
        <v>-1</v>
      </c>
      <c r="F499">
        <v>-1</v>
      </c>
      <c r="G499">
        <v>-1</v>
      </c>
      <c r="H499">
        <v>-1</v>
      </c>
      <c r="P499">
        <f t="shared" si="14"/>
        <v>0</v>
      </c>
      <c r="Q499">
        <f t="shared" si="15"/>
        <v>0</v>
      </c>
    </row>
    <row r="500" spans="1:17" ht="12.75">
      <c r="A500">
        <v>0.238095238095238</v>
      </c>
      <c r="B500">
        <v>0.02</v>
      </c>
      <c r="C500">
        <v>22</v>
      </c>
      <c r="D500">
        <v>84</v>
      </c>
      <c r="E500">
        <v>-1</v>
      </c>
      <c r="F500">
        <v>-1</v>
      </c>
      <c r="G500">
        <v>-1</v>
      </c>
      <c r="H500">
        <v>-1</v>
      </c>
      <c r="P500">
        <f t="shared" si="14"/>
        <v>0</v>
      </c>
      <c r="Q500">
        <f t="shared" si="15"/>
        <v>0</v>
      </c>
    </row>
    <row r="501" spans="1:17" ht="12.75">
      <c r="A501">
        <v>0.290909090909091</v>
      </c>
      <c r="B501">
        <v>0.016</v>
      </c>
      <c r="C501">
        <v>19</v>
      </c>
      <c r="D501">
        <v>55</v>
      </c>
      <c r="E501">
        <v>-1</v>
      </c>
      <c r="F501">
        <v>-1</v>
      </c>
      <c r="G501">
        <v>-1</v>
      </c>
      <c r="H501">
        <v>-1</v>
      </c>
      <c r="P501">
        <f t="shared" si="14"/>
        <v>0</v>
      </c>
      <c r="Q501">
        <f t="shared" si="15"/>
        <v>0</v>
      </c>
    </row>
    <row r="502" spans="1:17" ht="12.75">
      <c r="A502">
        <v>0.25</v>
      </c>
      <c r="B502">
        <v>0.019</v>
      </c>
      <c r="C502">
        <v>12</v>
      </c>
      <c r="D502">
        <v>76</v>
      </c>
      <c r="E502">
        <v>2671</v>
      </c>
      <c r="F502">
        <v>254</v>
      </c>
      <c r="G502">
        <v>131271</v>
      </c>
      <c r="H502">
        <v>1036</v>
      </c>
      <c r="P502">
        <f t="shared" si="14"/>
        <v>2417</v>
      </c>
      <c r="Q502">
        <f t="shared" si="15"/>
        <v>130235</v>
      </c>
    </row>
    <row r="503" spans="1:17" ht="12.75">
      <c r="A503">
        <v>0.253968253968254</v>
      </c>
      <c r="B503">
        <v>0.016</v>
      </c>
      <c r="C503">
        <v>24</v>
      </c>
      <c r="D503">
        <v>63</v>
      </c>
      <c r="E503">
        <v>-1</v>
      </c>
      <c r="F503">
        <v>-1</v>
      </c>
      <c r="G503">
        <v>-1</v>
      </c>
      <c r="H503">
        <v>-1</v>
      </c>
      <c r="P503">
        <f t="shared" si="14"/>
        <v>0</v>
      </c>
      <c r="Q503">
        <f t="shared" si="15"/>
        <v>0</v>
      </c>
    </row>
    <row r="504" spans="1:17" ht="12.75">
      <c r="A504">
        <v>0.393939393939394</v>
      </c>
      <c r="B504">
        <v>0.013</v>
      </c>
      <c r="C504">
        <v>1</v>
      </c>
      <c r="D504">
        <v>33</v>
      </c>
      <c r="E504">
        <v>-1</v>
      </c>
      <c r="F504">
        <v>-1</v>
      </c>
      <c r="G504">
        <v>-1</v>
      </c>
      <c r="H504">
        <v>-1</v>
      </c>
      <c r="P504">
        <f t="shared" si="14"/>
        <v>0</v>
      </c>
      <c r="Q504">
        <f t="shared" si="15"/>
        <v>0</v>
      </c>
    </row>
    <row r="505" spans="1:17" ht="12.75">
      <c r="A505">
        <v>0.75</v>
      </c>
      <c r="B505">
        <v>0.003</v>
      </c>
      <c r="C505">
        <v>85</v>
      </c>
      <c r="D505">
        <v>4</v>
      </c>
      <c r="E505">
        <v>-1</v>
      </c>
      <c r="F505">
        <v>-1</v>
      </c>
      <c r="G505">
        <v>-1</v>
      </c>
      <c r="H505">
        <v>-1</v>
      </c>
      <c r="P505">
        <f t="shared" si="14"/>
        <v>0</v>
      </c>
      <c r="Q505">
        <f t="shared" si="15"/>
        <v>0</v>
      </c>
    </row>
    <row r="506" spans="1:17" ht="12.75">
      <c r="A506">
        <v>0.315217391304348</v>
      </c>
      <c r="B506">
        <v>0.029</v>
      </c>
      <c r="C506">
        <v>12</v>
      </c>
      <c r="D506">
        <v>92</v>
      </c>
      <c r="E506">
        <v>-1</v>
      </c>
      <c r="F506">
        <v>-1</v>
      </c>
      <c r="G506">
        <v>-1</v>
      </c>
      <c r="H506">
        <v>-1</v>
      </c>
      <c r="P506">
        <f t="shared" si="14"/>
        <v>0</v>
      </c>
      <c r="Q506">
        <f t="shared" si="15"/>
        <v>0</v>
      </c>
    </row>
    <row r="507" spans="1:17" ht="12.75">
      <c r="A507">
        <v>0.2</v>
      </c>
      <c r="B507">
        <v>0.001</v>
      </c>
      <c r="C507">
        <v>488</v>
      </c>
      <c r="D507">
        <v>5</v>
      </c>
      <c r="E507">
        <v>-1</v>
      </c>
      <c r="F507">
        <v>-1</v>
      </c>
      <c r="G507">
        <v>-1</v>
      </c>
      <c r="H507">
        <v>-1</v>
      </c>
      <c r="P507">
        <f t="shared" si="14"/>
        <v>0</v>
      </c>
      <c r="Q507">
        <f t="shared" si="15"/>
        <v>0</v>
      </c>
    </row>
    <row r="508" spans="1:17" ht="12.75">
      <c r="A508">
        <v>0.363636363636364</v>
      </c>
      <c r="B508">
        <v>0.012</v>
      </c>
      <c r="C508">
        <v>32</v>
      </c>
      <c r="D508">
        <v>33</v>
      </c>
      <c r="E508">
        <v>-1</v>
      </c>
      <c r="F508">
        <v>-1</v>
      </c>
      <c r="G508">
        <v>-1</v>
      </c>
      <c r="H508">
        <v>-1</v>
      </c>
      <c r="P508">
        <f t="shared" si="14"/>
        <v>0</v>
      </c>
      <c r="Q508">
        <f t="shared" si="15"/>
        <v>0</v>
      </c>
    </row>
    <row r="509" spans="1:17" ht="12.75">
      <c r="A509">
        <v>0.26530612244898</v>
      </c>
      <c r="B509">
        <v>0.013</v>
      </c>
      <c r="C509">
        <v>25</v>
      </c>
      <c r="D509">
        <v>49</v>
      </c>
      <c r="E509">
        <v>-1</v>
      </c>
      <c r="F509">
        <v>-1</v>
      </c>
      <c r="G509">
        <v>-1</v>
      </c>
      <c r="H509">
        <v>-1</v>
      </c>
      <c r="P509">
        <f t="shared" si="14"/>
        <v>0</v>
      </c>
      <c r="Q509">
        <f t="shared" si="15"/>
        <v>0</v>
      </c>
    </row>
    <row r="510" spans="1:17" ht="12.75">
      <c r="A510">
        <v>0.3125</v>
      </c>
      <c r="B510">
        <v>0.005</v>
      </c>
      <c r="C510">
        <v>132</v>
      </c>
      <c r="D510">
        <v>16</v>
      </c>
      <c r="E510">
        <v>-1</v>
      </c>
      <c r="F510">
        <v>-1</v>
      </c>
      <c r="G510">
        <v>-1</v>
      </c>
      <c r="H510">
        <v>-1</v>
      </c>
      <c r="P510">
        <f t="shared" si="14"/>
        <v>0</v>
      </c>
      <c r="Q510">
        <f t="shared" si="15"/>
        <v>0</v>
      </c>
    </row>
    <row r="511" spans="1:17" ht="12.75">
      <c r="A511">
        <v>0</v>
      </c>
      <c r="B511">
        <v>0</v>
      </c>
      <c r="C511">
        <v>-1</v>
      </c>
      <c r="D511">
        <v>16</v>
      </c>
      <c r="E511">
        <v>-1</v>
      </c>
      <c r="F511">
        <v>-1</v>
      </c>
      <c r="G511">
        <v>-1</v>
      </c>
      <c r="H511">
        <v>-1</v>
      </c>
      <c r="P511">
        <f t="shared" si="14"/>
        <v>0</v>
      </c>
      <c r="Q511">
        <f t="shared" si="15"/>
        <v>0</v>
      </c>
    </row>
    <row r="512" spans="1:17" ht="12.75">
      <c r="A512">
        <v>0.10958904109589</v>
      </c>
      <c r="B512">
        <v>0.008</v>
      </c>
      <c r="C512">
        <v>31</v>
      </c>
      <c r="D512">
        <v>73</v>
      </c>
      <c r="E512">
        <v>3967</v>
      </c>
      <c r="F512">
        <v>327</v>
      </c>
      <c r="G512">
        <v>212622</v>
      </c>
      <c r="H512">
        <v>2045</v>
      </c>
      <c r="P512">
        <f t="shared" si="14"/>
        <v>3640</v>
      </c>
      <c r="Q512">
        <f t="shared" si="15"/>
        <v>210577</v>
      </c>
    </row>
    <row r="513" spans="1:17" ht="12.75">
      <c r="A513">
        <v>0.19047619047619</v>
      </c>
      <c r="B513">
        <v>0.004</v>
      </c>
      <c r="C513">
        <v>13</v>
      </c>
      <c r="D513">
        <v>21</v>
      </c>
      <c r="E513">
        <v>-1</v>
      </c>
      <c r="F513">
        <v>-1</v>
      </c>
      <c r="G513">
        <v>-1</v>
      </c>
      <c r="H513">
        <v>-1</v>
      </c>
      <c r="P513">
        <f t="shared" si="14"/>
        <v>0</v>
      </c>
      <c r="Q513">
        <f t="shared" si="15"/>
        <v>0</v>
      </c>
    </row>
    <row r="514" spans="1:17" ht="12.75">
      <c r="A514">
        <v>0.26530612244898</v>
      </c>
      <c r="B514">
        <v>0.026</v>
      </c>
      <c r="C514">
        <v>45</v>
      </c>
      <c r="D514">
        <v>98</v>
      </c>
      <c r="E514">
        <v>-1</v>
      </c>
      <c r="F514">
        <v>-1</v>
      </c>
      <c r="G514">
        <v>-1</v>
      </c>
      <c r="H514">
        <v>-1</v>
      </c>
      <c r="P514">
        <f t="shared" si="14"/>
        <v>0</v>
      </c>
      <c r="Q514">
        <f t="shared" si="15"/>
        <v>0</v>
      </c>
    </row>
    <row r="515" spans="1:17" ht="12.75">
      <c r="A515">
        <v>0.310810810810811</v>
      </c>
      <c r="B515">
        <v>0.023</v>
      </c>
      <c r="C515">
        <v>85</v>
      </c>
      <c r="D515">
        <v>74</v>
      </c>
      <c r="E515">
        <v>-1</v>
      </c>
      <c r="F515">
        <v>-1</v>
      </c>
      <c r="G515">
        <v>-1</v>
      </c>
      <c r="H515">
        <v>-1</v>
      </c>
      <c r="P515">
        <f aca="true" t="shared" si="16" ref="P515:P578">E515-F515</f>
        <v>0</v>
      </c>
      <c r="Q515">
        <f aca="true" t="shared" si="17" ref="Q515:Q578">G515-H515</f>
        <v>0</v>
      </c>
    </row>
    <row r="516" spans="1:17" ht="12.75">
      <c r="A516">
        <v>0.365853658536585</v>
      </c>
      <c r="B516">
        <v>0.03</v>
      </c>
      <c r="C516">
        <v>1</v>
      </c>
      <c r="D516">
        <v>82</v>
      </c>
      <c r="E516">
        <v>-1</v>
      </c>
      <c r="F516">
        <v>-1</v>
      </c>
      <c r="G516">
        <v>-1</v>
      </c>
      <c r="H516">
        <v>-1</v>
      </c>
      <c r="P516">
        <f t="shared" si="16"/>
        <v>0</v>
      </c>
      <c r="Q516">
        <f t="shared" si="17"/>
        <v>0</v>
      </c>
    </row>
    <row r="517" spans="1:17" ht="12.75">
      <c r="A517">
        <v>0.189189189189189</v>
      </c>
      <c r="B517">
        <v>0.014</v>
      </c>
      <c r="C517">
        <v>29</v>
      </c>
      <c r="D517">
        <v>74</v>
      </c>
      <c r="E517">
        <v>-1</v>
      </c>
      <c r="F517">
        <v>-1</v>
      </c>
      <c r="G517">
        <v>-1</v>
      </c>
      <c r="H517">
        <v>-1</v>
      </c>
      <c r="P517">
        <f t="shared" si="16"/>
        <v>0</v>
      </c>
      <c r="Q517">
        <f t="shared" si="17"/>
        <v>0</v>
      </c>
    </row>
    <row r="518" spans="1:17" ht="12.75">
      <c r="A518">
        <v>0.0985915492957746</v>
      </c>
      <c r="B518">
        <v>0.007</v>
      </c>
      <c r="C518">
        <v>1</v>
      </c>
      <c r="D518">
        <v>71</v>
      </c>
      <c r="E518">
        <v>-1</v>
      </c>
      <c r="F518">
        <v>-1</v>
      </c>
      <c r="G518">
        <v>-1</v>
      </c>
      <c r="H518">
        <v>-1</v>
      </c>
      <c r="P518">
        <f t="shared" si="16"/>
        <v>0</v>
      </c>
      <c r="Q518">
        <f t="shared" si="17"/>
        <v>0</v>
      </c>
    </row>
    <row r="519" spans="1:17" ht="12.75">
      <c r="A519">
        <v>0.266666666666667</v>
      </c>
      <c r="B519">
        <v>0.024</v>
      </c>
      <c r="C519">
        <v>0</v>
      </c>
      <c r="D519">
        <v>90</v>
      </c>
      <c r="E519">
        <v>-1</v>
      </c>
      <c r="F519">
        <v>-1</v>
      </c>
      <c r="G519">
        <v>-1</v>
      </c>
      <c r="H519">
        <v>-1</v>
      </c>
      <c r="P519">
        <f t="shared" si="16"/>
        <v>0</v>
      </c>
      <c r="Q519">
        <f t="shared" si="17"/>
        <v>0</v>
      </c>
    </row>
    <row r="520" spans="1:17" ht="12.75">
      <c r="A520">
        <v>0.65625</v>
      </c>
      <c r="B520">
        <v>0.021</v>
      </c>
      <c r="C520">
        <v>0</v>
      </c>
      <c r="D520">
        <v>32</v>
      </c>
      <c r="E520">
        <v>-1</v>
      </c>
      <c r="F520">
        <v>-1</v>
      </c>
      <c r="G520">
        <v>-1</v>
      </c>
      <c r="H520">
        <v>-1</v>
      </c>
      <c r="P520">
        <f t="shared" si="16"/>
        <v>0</v>
      </c>
      <c r="Q520">
        <f t="shared" si="17"/>
        <v>0</v>
      </c>
    </row>
    <row r="521" spans="1:17" ht="12.75">
      <c r="A521">
        <v>0.258426966292135</v>
      </c>
      <c r="B521">
        <v>0.023</v>
      </c>
      <c r="C521">
        <v>0</v>
      </c>
      <c r="D521">
        <v>89</v>
      </c>
      <c r="E521">
        <v>-1</v>
      </c>
      <c r="F521">
        <v>-1</v>
      </c>
      <c r="G521">
        <v>-1</v>
      </c>
      <c r="H521">
        <v>-1</v>
      </c>
      <c r="P521">
        <f t="shared" si="16"/>
        <v>0</v>
      </c>
      <c r="Q521">
        <f t="shared" si="17"/>
        <v>0</v>
      </c>
    </row>
    <row r="522" spans="1:17" ht="12.75">
      <c r="A522">
        <v>0.489130434782609</v>
      </c>
      <c r="B522">
        <v>0.045</v>
      </c>
      <c r="C522">
        <v>8</v>
      </c>
      <c r="D522">
        <v>92</v>
      </c>
      <c r="E522">
        <v>2093</v>
      </c>
      <c r="F522">
        <v>382</v>
      </c>
      <c r="G522">
        <v>68368</v>
      </c>
      <c r="H522">
        <v>951</v>
      </c>
      <c r="P522">
        <f t="shared" si="16"/>
        <v>1711</v>
      </c>
      <c r="Q522">
        <f t="shared" si="17"/>
        <v>67417</v>
      </c>
    </row>
    <row r="523" spans="1:17" ht="12.75">
      <c r="A523">
        <v>0.102564102564103</v>
      </c>
      <c r="B523">
        <v>0.004</v>
      </c>
      <c r="C523">
        <v>50</v>
      </c>
      <c r="D523">
        <v>39</v>
      </c>
      <c r="E523">
        <v>-1</v>
      </c>
      <c r="F523">
        <v>-1</v>
      </c>
      <c r="G523">
        <v>-1</v>
      </c>
      <c r="H523">
        <v>-1</v>
      </c>
      <c r="P523">
        <f t="shared" si="16"/>
        <v>0</v>
      </c>
      <c r="Q523">
        <f t="shared" si="17"/>
        <v>0</v>
      </c>
    </row>
    <row r="524" spans="1:17" ht="12.75">
      <c r="A524">
        <v>0.229166666666667</v>
      </c>
      <c r="B524">
        <v>0.022</v>
      </c>
      <c r="C524">
        <v>2</v>
      </c>
      <c r="D524">
        <v>96</v>
      </c>
      <c r="E524">
        <v>-1</v>
      </c>
      <c r="F524">
        <v>-1</v>
      </c>
      <c r="G524">
        <v>-1</v>
      </c>
      <c r="H524">
        <v>-1</v>
      </c>
      <c r="P524">
        <f t="shared" si="16"/>
        <v>0</v>
      </c>
      <c r="Q524">
        <f t="shared" si="17"/>
        <v>0</v>
      </c>
    </row>
    <row r="525" spans="1:17" ht="12.75">
      <c r="A525">
        <v>0.291666666666667</v>
      </c>
      <c r="B525">
        <v>0.021</v>
      </c>
      <c r="C525">
        <v>3</v>
      </c>
      <c r="D525">
        <v>72</v>
      </c>
      <c r="E525">
        <v>-1</v>
      </c>
      <c r="F525">
        <v>-1</v>
      </c>
      <c r="G525">
        <v>-1</v>
      </c>
      <c r="H525">
        <v>-1</v>
      </c>
      <c r="P525">
        <f t="shared" si="16"/>
        <v>0</v>
      </c>
      <c r="Q525">
        <f t="shared" si="17"/>
        <v>0</v>
      </c>
    </row>
    <row r="526" spans="1:17" ht="12.75">
      <c r="A526">
        <v>0.125</v>
      </c>
      <c r="B526">
        <v>0.001</v>
      </c>
      <c r="C526">
        <v>502</v>
      </c>
      <c r="D526">
        <v>8</v>
      </c>
      <c r="E526">
        <v>-1</v>
      </c>
      <c r="F526">
        <v>-1</v>
      </c>
      <c r="G526">
        <v>-1</v>
      </c>
      <c r="H526">
        <v>-1</v>
      </c>
      <c r="P526">
        <f t="shared" si="16"/>
        <v>0</v>
      </c>
      <c r="Q526">
        <f t="shared" si="17"/>
        <v>0</v>
      </c>
    </row>
    <row r="527" spans="1:17" ht="12.75">
      <c r="A527">
        <v>0.411764705882353</v>
      </c>
      <c r="B527">
        <v>0.014</v>
      </c>
      <c r="C527">
        <v>0</v>
      </c>
      <c r="D527">
        <v>34</v>
      </c>
      <c r="E527">
        <v>-1</v>
      </c>
      <c r="F527">
        <v>-1</v>
      </c>
      <c r="G527">
        <v>-1</v>
      </c>
      <c r="H527">
        <v>-1</v>
      </c>
      <c r="P527">
        <f t="shared" si="16"/>
        <v>0</v>
      </c>
      <c r="Q527">
        <f t="shared" si="17"/>
        <v>0</v>
      </c>
    </row>
    <row r="528" spans="1:17" ht="12.75">
      <c r="A528">
        <v>0.107142857142857</v>
      </c>
      <c r="B528">
        <v>0.006</v>
      </c>
      <c r="C528">
        <v>31</v>
      </c>
      <c r="D528">
        <v>56</v>
      </c>
      <c r="E528">
        <v>-1</v>
      </c>
      <c r="F528">
        <v>-1</v>
      </c>
      <c r="G528">
        <v>-1</v>
      </c>
      <c r="H528">
        <v>-1</v>
      </c>
      <c r="P528">
        <f t="shared" si="16"/>
        <v>0</v>
      </c>
      <c r="Q528">
        <f t="shared" si="17"/>
        <v>0</v>
      </c>
    </row>
    <row r="529" spans="1:17" ht="12.75">
      <c r="A529">
        <v>0</v>
      </c>
      <c r="B529">
        <v>0</v>
      </c>
      <c r="C529">
        <v>-1</v>
      </c>
      <c r="D529">
        <v>36</v>
      </c>
      <c r="E529">
        <v>-1</v>
      </c>
      <c r="F529">
        <v>-1</v>
      </c>
      <c r="G529">
        <v>-1</v>
      </c>
      <c r="H529">
        <v>-1</v>
      </c>
      <c r="P529">
        <f t="shared" si="16"/>
        <v>0</v>
      </c>
      <c r="Q529">
        <f t="shared" si="17"/>
        <v>0</v>
      </c>
    </row>
    <row r="530" spans="1:17" ht="12.75">
      <c r="A530">
        <v>0.294736842105263</v>
      </c>
      <c r="B530">
        <v>0.028</v>
      </c>
      <c r="C530">
        <v>14</v>
      </c>
      <c r="D530">
        <v>95</v>
      </c>
      <c r="E530">
        <v>-1</v>
      </c>
      <c r="F530">
        <v>-1</v>
      </c>
      <c r="G530">
        <v>-1</v>
      </c>
      <c r="H530">
        <v>-1</v>
      </c>
      <c r="P530">
        <f t="shared" si="16"/>
        <v>0</v>
      </c>
      <c r="Q530">
        <f t="shared" si="17"/>
        <v>0</v>
      </c>
    </row>
    <row r="531" spans="1:17" ht="12.75">
      <c r="A531">
        <v>0.1</v>
      </c>
      <c r="B531">
        <v>0.01</v>
      </c>
      <c r="C531">
        <v>9</v>
      </c>
      <c r="D531">
        <v>100</v>
      </c>
      <c r="E531">
        <v>-1</v>
      </c>
      <c r="F531">
        <v>-1</v>
      </c>
      <c r="G531">
        <v>-1</v>
      </c>
      <c r="H531">
        <v>-1</v>
      </c>
      <c r="P531">
        <f t="shared" si="16"/>
        <v>0</v>
      </c>
      <c r="Q531">
        <f t="shared" si="17"/>
        <v>0</v>
      </c>
    </row>
    <row r="532" spans="1:17" ht="12.75">
      <c r="A532">
        <v>0.148148148148148</v>
      </c>
      <c r="B532">
        <v>0.008</v>
      </c>
      <c r="C532">
        <v>351</v>
      </c>
      <c r="D532">
        <v>54</v>
      </c>
      <c r="E532">
        <v>8262</v>
      </c>
      <c r="F532">
        <v>2199</v>
      </c>
      <c r="G532">
        <v>257830</v>
      </c>
      <c r="H532">
        <v>9310</v>
      </c>
      <c r="P532">
        <f t="shared" si="16"/>
        <v>6063</v>
      </c>
      <c r="Q532">
        <f t="shared" si="17"/>
        <v>248520</v>
      </c>
    </row>
    <row r="533" spans="1:17" ht="12.75">
      <c r="A533">
        <v>0.159090909090909</v>
      </c>
      <c r="B533">
        <v>0.014</v>
      </c>
      <c r="C533">
        <v>1</v>
      </c>
      <c r="D533">
        <v>88</v>
      </c>
      <c r="E533">
        <v>-1</v>
      </c>
      <c r="F533">
        <v>-1</v>
      </c>
      <c r="G533">
        <v>-1</v>
      </c>
      <c r="H533">
        <v>-1</v>
      </c>
      <c r="P533">
        <f t="shared" si="16"/>
        <v>0</v>
      </c>
      <c r="Q533">
        <f t="shared" si="17"/>
        <v>0</v>
      </c>
    </row>
    <row r="534" spans="1:17" ht="12.75">
      <c r="A534">
        <v>0.5</v>
      </c>
      <c r="B534">
        <v>0.016</v>
      </c>
      <c r="C534">
        <v>0</v>
      </c>
      <c r="D534">
        <v>32</v>
      </c>
      <c r="E534">
        <v>-1</v>
      </c>
      <c r="F534">
        <v>-1</v>
      </c>
      <c r="G534">
        <v>-1</v>
      </c>
      <c r="H534">
        <v>-1</v>
      </c>
      <c r="P534">
        <f t="shared" si="16"/>
        <v>0</v>
      </c>
      <c r="Q534">
        <f t="shared" si="17"/>
        <v>0</v>
      </c>
    </row>
    <row r="535" spans="1:17" ht="12.75">
      <c r="A535">
        <v>0.323529411764706</v>
      </c>
      <c r="B535">
        <v>0.022</v>
      </c>
      <c r="C535">
        <v>0</v>
      </c>
      <c r="D535">
        <v>68</v>
      </c>
      <c r="E535">
        <v>-1</v>
      </c>
      <c r="F535">
        <v>-1</v>
      </c>
      <c r="G535">
        <v>-1</v>
      </c>
      <c r="H535">
        <v>-1</v>
      </c>
      <c r="P535">
        <f t="shared" si="16"/>
        <v>0</v>
      </c>
      <c r="Q535">
        <f t="shared" si="17"/>
        <v>0</v>
      </c>
    </row>
    <row r="536" spans="1:17" ht="12.75">
      <c r="A536">
        <v>0.191489361702128</v>
      </c>
      <c r="B536">
        <v>0.009</v>
      </c>
      <c r="C536">
        <v>80</v>
      </c>
      <c r="D536">
        <v>47</v>
      </c>
      <c r="E536">
        <v>-1</v>
      </c>
      <c r="F536">
        <v>-1</v>
      </c>
      <c r="G536">
        <v>-1</v>
      </c>
      <c r="H536">
        <v>-1</v>
      </c>
      <c r="P536">
        <f t="shared" si="16"/>
        <v>0</v>
      </c>
      <c r="Q536">
        <f t="shared" si="17"/>
        <v>0</v>
      </c>
    </row>
    <row r="537" spans="1:17" ht="12.75">
      <c r="A537">
        <v>0.104166666666667</v>
      </c>
      <c r="B537">
        <v>0.01</v>
      </c>
      <c r="C537">
        <v>102</v>
      </c>
      <c r="D537">
        <v>96</v>
      </c>
      <c r="E537">
        <v>-1</v>
      </c>
      <c r="F537">
        <v>-1</v>
      </c>
      <c r="G537">
        <v>-1</v>
      </c>
      <c r="H537">
        <v>-1</v>
      </c>
      <c r="P537">
        <f t="shared" si="16"/>
        <v>0</v>
      </c>
      <c r="Q537">
        <f t="shared" si="17"/>
        <v>0</v>
      </c>
    </row>
    <row r="538" spans="1:17" ht="12.75">
      <c r="A538">
        <v>0.263157894736842</v>
      </c>
      <c r="B538">
        <v>0.025</v>
      </c>
      <c r="C538">
        <v>17</v>
      </c>
      <c r="D538">
        <v>95</v>
      </c>
      <c r="E538">
        <v>-1</v>
      </c>
      <c r="F538">
        <v>-1</v>
      </c>
      <c r="G538">
        <v>-1</v>
      </c>
      <c r="H538">
        <v>-1</v>
      </c>
      <c r="P538">
        <f t="shared" si="16"/>
        <v>0</v>
      </c>
      <c r="Q538">
        <f t="shared" si="17"/>
        <v>0</v>
      </c>
    </row>
    <row r="539" spans="1:17" ht="12.75">
      <c r="A539">
        <v>0.185185185185185</v>
      </c>
      <c r="B539">
        <v>0.005</v>
      </c>
      <c r="C539">
        <v>49</v>
      </c>
      <c r="D539">
        <v>27</v>
      </c>
      <c r="E539">
        <v>-1</v>
      </c>
      <c r="F539">
        <v>-1</v>
      </c>
      <c r="G539">
        <v>-1</v>
      </c>
      <c r="H539">
        <v>-1</v>
      </c>
      <c r="P539">
        <f t="shared" si="16"/>
        <v>0</v>
      </c>
      <c r="Q539">
        <f t="shared" si="17"/>
        <v>0</v>
      </c>
    </row>
    <row r="540" spans="1:17" ht="12.75">
      <c r="A540">
        <v>0.329545454545455</v>
      </c>
      <c r="B540">
        <v>0.029</v>
      </c>
      <c r="C540">
        <v>7</v>
      </c>
      <c r="D540">
        <v>88</v>
      </c>
      <c r="E540">
        <v>-1</v>
      </c>
      <c r="F540">
        <v>-1</v>
      </c>
      <c r="G540">
        <v>-1</v>
      </c>
      <c r="H540">
        <v>-1</v>
      </c>
      <c r="P540">
        <f t="shared" si="16"/>
        <v>0</v>
      </c>
      <c r="Q540">
        <f t="shared" si="17"/>
        <v>0</v>
      </c>
    </row>
    <row r="541" spans="1:17" ht="12.75">
      <c r="A541">
        <v>0.4125</v>
      </c>
      <c r="B541">
        <v>0.033</v>
      </c>
      <c r="C541">
        <v>1</v>
      </c>
      <c r="D541">
        <v>80</v>
      </c>
      <c r="E541">
        <v>-1</v>
      </c>
      <c r="F541">
        <v>-1</v>
      </c>
      <c r="G541">
        <v>-1</v>
      </c>
      <c r="H541">
        <v>-1</v>
      </c>
      <c r="P541">
        <f t="shared" si="16"/>
        <v>0</v>
      </c>
      <c r="Q541">
        <f t="shared" si="17"/>
        <v>0</v>
      </c>
    </row>
    <row r="542" spans="1:17" ht="12.75">
      <c r="A542">
        <v>0.134615384615385</v>
      </c>
      <c r="B542">
        <v>0.007</v>
      </c>
      <c r="C542">
        <v>49</v>
      </c>
      <c r="D542">
        <v>52</v>
      </c>
      <c r="E542">
        <v>1489</v>
      </c>
      <c r="F542">
        <v>169</v>
      </c>
      <c r="G542">
        <v>68000</v>
      </c>
      <c r="H542">
        <v>477</v>
      </c>
      <c r="P542">
        <f t="shared" si="16"/>
        <v>1320</v>
      </c>
      <c r="Q542">
        <f t="shared" si="17"/>
        <v>67523</v>
      </c>
    </row>
    <row r="543" spans="1:17" ht="12.75">
      <c r="A543">
        <v>0.368421052631579</v>
      </c>
      <c r="B543">
        <v>0.035</v>
      </c>
      <c r="C543">
        <v>1</v>
      </c>
      <c r="D543">
        <v>95</v>
      </c>
      <c r="E543">
        <v>-1</v>
      </c>
      <c r="F543">
        <v>-1</v>
      </c>
      <c r="G543">
        <v>-1</v>
      </c>
      <c r="H543">
        <v>-1</v>
      </c>
      <c r="P543">
        <f t="shared" si="16"/>
        <v>0</v>
      </c>
      <c r="Q543">
        <f t="shared" si="17"/>
        <v>0</v>
      </c>
    </row>
    <row r="544" spans="1:17" ht="12.75">
      <c r="A544">
        <v>0.344086021505376</v>
      </c>
      <c r="B544">
        <v>0.032</v>
      </c>
      <c r="C544">
        <v>3</v>
      </c>
      <c r="D544">
        <v>93</v>
      </c>
      <c r="E544">
        <v>-1</v>
      </c>
      <c r="F544">
        <v>-1</v>
      </c>
      <c r="G544">
        <v>-1</v>
      </c>
      <c r="H544">
        <v>-1</v>
      </c>
      <c r="P544">
        <f t="shared" si="16"/>
        <v>0</v>
      </c>
      <c r="Q544">
        <f t="shared" si="17"/>
        <v>0</v>
      </c>
    </row>
    <row r="545" spans="1:17" ht="12.75">
      <c r="A545">
        <v>0.44</v>
      </c>
      <c r="B545">
        <v>0.022</v>
      </c>
      <c r="C545">
        <v>12</v>
      </c>
      <c r="D545">
        <v>50</v>
      </c>
      <c r="E545">
        <v>-1</v>
      </c>
      <c r="F545">
        <v>-1</v>
      </c>
      <c r="G545">
        <v>-1</v>
      </c>
      <c r="H545">
        <v>-1</v>
      </c>
      <c r="P545">
        <f t="shared" si="16"/>
        <v>0</v>
      </c>
      <c r="Q545">
        <f t="shared" si="17"/>
        <v>0</v>
      </c>
    </row>
    <row r="546" spans="1:17" ht="12.75">
      <c r="A546">
        <v>0.593220338983051</v>
      </c>
      <c r="B546">
        <v>0.035</v>
      </c>
      <c r="C546">
        <v>0</v>
      </c>
      <c r="D546">
        <v>59</v>
      </c>
      <c r="E546">
        <v>-1</v>
      </c>
      <c r="F546">
        <v>-1</v>
      </c>
      <c r="G546">
        <v>-1</v>
      </c>
      <c r="H546">
        <v>-1</v>
      </c>
      <c r="P546">
        <f t="shared" si="16"/>
        <v>0</v>
      </c>
      <c r="Q546">
        <f t="shared" si="17"/>
        <v>0</v>
      </c>
    </row>
    <row r="547" spans="1:17" ht="12.75">
      <c r="A547">
        <v>0.447916666666667</v>
      </c>
      <c r="B547">
        <v>0.043</v>
      </c>
      <c r="C547">
        <v>12</v>
      </c>
      <c r="D547">
        <v>96</v>
      </c>
      <c r="E547">
        <v>-1</v>
      </c>
      <c r="F547">
        <v>-1</v>
      </c>
      <c r="G547">
        <v>-1</v>
      </c>
      <c r="H547">
        <v>-1</v>
      </c>
      <c r="P547">
        <f t="shared" si="16"/>
        <v>0</v>
      </c>
      <c r="Q547">
        <f t="shared" si="17"/>
        <v>0</v>
      </c>
    </row>
    <row r="548" spans="1:17" ht="12.75">
      <c r="A548">
        <v>0.0625</v>
      </c>
      <c r="B548">
        <v>0.004</v>
      </c>
      <c r="C548">
        <v>326</v>
      </c>
      <c r="D548">
        <v>64</v>
      </c>
      <c r="E548">
        <v>-1</v>
      </c>
      <c r="F548">
        <v>-1</v>
      </c>
      <c r="G548">
        <v>-1</v>
      </c>
      <c r="H548">
        <v>-1</v>
      </c>
      <c r="P548">
        <f t="shared" si="16"/>
        <v>0</v>
      </c>
      <c r="Q548">
        <f t="shared" si="17"/>
        <v>0</v>
      </c>
    </row>
    <row r="549" spans="1:17" ht="12.75">
      <c r="A549">
        <v>0.471698113207547</v>
      </c>
      <c r="B549">
        <v>0.025</v>
      </c>
      <c r="C549">
        <v>11</v>
      </c>
      <c r="D549">
        <v>53</v>
      </c>
      <c r="E549">
        <v>-1</v>
      </c>
      <c r="F549">
        <v>-1</v>
      </c>
      <c r="G549">
        <v>-1</v>
      </c>
      <c r="H549">
        <v>-1</v>
      </c>
      <c r="P549">
        <f t="shared" si="16"/>
        <v>0</v>
      </c>
      <c r="Q549">
        <f t="shared" si="17"/>
        <v>0</v>
      </c>
    </row>
    <row r="550" spans="1:17" ht="12.75">
      <c r="A550">
        <v>0.367647058823529</v>
      </c>
      <c r="B550">
        <v>0.025</v>
      </c>
      <c r="C550">
        <v>14</v>
      </c>
      <c r="D550">
        <v>68</v>
      </c>
      <c r="E550">
        <v>-1</v>
      </c>
      <c r="F550">
        <v>-1</v>
      </c>
      <c r="G550">
        <v>-1</v>
      </c>
      <c r="H550">
        <v>-1</v>
      </c>
      <c r="P550">
        <f t="shared" si="16"/>
        <v>0</v>
      </c>
      <c r="Q550">
        <f t="shared" si="17"/>
        <v>0</v>
      </c>
    </row>
    <row r="551" spans="1:17" ht="12.75">
      <c r="A551">
        <v>0.278688524590164</v>
      </c>
      <c r="B551">
        <v>0.017</v>
      </c>
      <c r="C551">
        <v>16</v>
      </c>
      <c r="D551">
        <v>61</v>
      </c>
      <c r="E551">
        <v>-1</v>
      </c>
      <c r="F551">
        <v>-1</v>
      </c>
      <c r="G551">
        <v>-1</v>
      </c>
      <c r="H551">
        <v>-1</v>
      </c>
      <c r="P551">
        <f t="shared" si="16"/>
        <v>0</v>
      </c>
      <c r="Q551">
        <f t="shared" si="17"/>
        <v>0</v>
      </c>
    </row>
    <row r="552" spans="1:17" ht="12.75">
      <c r="A552">
        <v>0.255813953488372</v>
      </c>
      <c r="B552">
        <v>0.011</v>
      </c>
      <c r="C552">
        <v>23</v>
      </c>
      <c r="D552">
        <v>43</v>
      </c>
      <c r="E552">
        <v>4936</v>
      </c>
      <c r="F552">
        <v>575</v>
      </c>
      <c r="G552">
        <v>228610</v>
      </c>
      <c r="H552">
        <v>1762</v>
      </c>
      <c r="P552">
        <f t="shared" si="16"/>
        <v>4361</v>
      </c>
      <c r="Q552">
        <f t="shared" si="17"/>
        <v>226848</v>
      </c>
    </row>
    <row r="553" spans="1:17" ht="12.75">
      <c r="A553">
        <v>0.192307692307692</v>
      </c>
      <c r="B553">
        <v>0.01</v>
      </c>
      <c r="C553">
        <v>2</v>
      </c>
      <c r="D553">
        <v>52</v>
      </c>
      <c r="E553">
        <v>-1</v>
      </c>
      <c r="F553">
        <v>-1</v>
      </c>
      <c r="G553">
        <v>-1</v>
      </c>
      <c r="H553">
        <v>-1</v>
      </c>
      <c r="P553">
        <f t="shared" si="16"/>
        <v>0</v>
      </c>
      <c r="Q553">
        <f t="shared" si="17"/>
        <v>0</v>
      </c>
    </row>
    <row r="554" spans="1:17" ht="12.75">
      <c r="A554">
        <v>0.306666666666667</v>
      </c>
      <c r="B554">
        <v>0.023</v>
      </c>
      <c r="C554">
        <v>9</v>
      </c>
      <c r="D554">
        <v>75</v>
      </c>
      <c r="E554">
        <v>-1</v>
      </c>
      <c r="F554">
        <v>-1</v>
      </c>
      <c r="G554">
        <v>-1</v>
      </c>
      <c r="H554">
        <v>-1</v>
      </c>
      <c r="P554">
        <f t="shared" si="16"/>
        <v>0</v>
      </c>
      <c r="Q554">
        <f t="shared" si="17"/>
        <v>0</v>
      </c>
    </row>
    <row r="555" spans="1:17" ht="12.75">
      <c r="A555">
        <v>0.490196078431373</v>
      </c>
      <c r="B555">
        <v>0.025</v>
      </c>
      <c r="C555">
        <v>4</v>
      </c>
      <c r="D555">
        <v>51</v>
      </c>
      <c r="E555">
        <v>-1</v>
      </c>
      <c r="F555">
        <v>-1</v>
      </c>
      <c r="G555">
        <v>-1</v>
      </c>
      <c r="H555">
        <v>-1</v>
      </c>
      <c r="P555">
        <f t="shared" si="16"/>
        <v>0</v>
      </c>
      <c r="Q555">
        <f t="shared" si="17"/>
        <v>0</v>
      </c>
    </row>
    <row r="556" spans="1:17" ht="12.75">
      <c r="A556">
        <v>0.0615384615384615</v>
      </c>
      <c r="B556">
        <v>0.004</v>
      </c>
      <c r="C556">
        <v>151</v>
      </c>
      <c r="D556">
        <v>65</v>
      </c>
      <c r="E556">
        <v>-1</v>
      </c>
      <c r="F556">
        <v>-1</v>
      </c>
      <c r="G556">
        <v>-1</v>
      </c>
      <c r="H556">
        <v>-1</v>
      </c>
      <c r="P556">
        <f t="shared" si="16"/>
        <v>0</v>
      </c>
      <c r="Q556">
        <f t="shared" si="17"/>
        <v>0</v>
      </c>
    </row>
    <row r="557" spans="1:17" ht="12.75">
      <c r="A557">
        <v>0</v>
      </c>
      <c r="B557">
        <v>0</v>
      </c>
      <c r="C557">
        <v>-1</v>
      </c>
      <c r="D557">
        <v>2</v>
      </c>
      <c r="E557">
        <v>-1</v>
      </c>
      <c r="F557">
        <v>-1</v>
      </c>
      <c r="G557">
        <v>-1</v>
      </c>
      <c r="H557">
        <v>-1</v>
      </c>
      <c r="P557">
        <f t="shared" si="16"/>
        <v>0</v>
      </c>
      <c r="Q557">
        <f t="shared" si="17"/>
        <v>0</v>
      </c>
    </row>
    <row r="558" spans="1:17" ht="12.75">
      <c r="A558">
        <v>0.447761194029851</v>
      </c>
      <c r="B558">
        <v>0.03</v>
      </c>
      <c r="C558">
        <v>0</v>
      </c>
      <c r="D558">
        <v>67</v>
      </c>
      <c r="E558">
        <v>-1</v>
      </c>
      <c r="F558">
        <v>-1</v>
      </c>
      <c r="G558">
        <v>-1</v>
      </c>
      <c r="H558">
        <v>-1</v>
      </c>
      <c r="P558">
        <f t="shared" si="16"/>
        <v>0</v>
      </c>
      <c r="Q558">
        <f t="shared" si="17"/>
        <v>0</v>
      </c>
    </row>
    <row r="559" spans="1:17" ht="12.75">
      <c r="A559">
        <v>0.0864197530864197</v>
      </c>
      <c r="B559">
        <v>0.007</v>
      </c>
      <c r="C559">
        <v>2</v>
      </c>
      <c r="D559">
        <v>81</v>
      </c>
      <c r="E559">
        <v>-1</v>
      </c>
      <c r="F559">
        <v>-1</v>
      </c>
      <c r="G559">
        <v>-1</v>
      </c>
      <c r="H559">
        <v>-1</v>
      </c>
      <c r="P559">
        <f t="shared" si="16"/>
        <v>0</v>
      </c>
      <c r="Q559">
        <f t="shared" si="17"/>
        <v>0</v>
      </c>
    </row>
    <row r="560" spans="1:17" ht="12.75">
      <c r="A560">
        <v>0.0317460317460317</v>
      </c>
      <c r="B560">
        <v>0.002</v>
      </c>
      <c r="C560">
        <v>46</v>
      </c>
      <c r="D560">
        <v>63</v>
      </c>
      <c r="E560">
        <v>-1</v>
      </c>
      <c r="F560">
        <v>-1</v>
      </c>
      <c r="G560">
        <v>-1</v>
      </c>
      <c r="H560">
        <v>-1</v>
      </c>
      <c r="P560">
        <f t="shared" si="16"/>
        <v>0</v>
      </c>
      <c r="Q560">
        <f t="shared" si="17"/>
        <v>0</v>
      </c>
    </row>
    <row r="561" spans="1:17" ht="12.75">
      <c r="A561">
        <v>0.35</v>
      </c>
      <c r="B561">
        <v>0.035</v>
      </c>
      <c r="C561">
        <v>5</v>
      </c>
      <c r="D561">
        <v>100</v>
      </c>
      <c r="E561">
        <v>-1</v>
      </c>
      <c r="F561">
        <v>-1</v>
      </c>
      <c r="G561">
        <v>-1</v>
      </c>
      <c r="H561">
        <v>-1</v>
      </c>
      <c r="P561">
        <f t="shared" si="16"/>
        <v>0</v>
      </c>
      <c r="Q561">
        <f t="shared" si="17"/>
        <v>0</v>
      </c>
    </row>
    <row r="562" spans="1:17" ht="12.75">
      <c r="A562">
        <v>0.414634146341463</v>
      </c>
      <c r="B562">
        <v>0.017</v>
      </c>
      <c r="C562">
        <v>10</v>
      </c>
      <c r="D562">
        <v>41</v>
      </c>
      <c r="E562">
        <v>4437</v>
      </c>
      <c r="F562">
        <v>795</v>
      </c>
      <c r="G562">
        <v>173516</v>
      </c>
      <c r="H562">
        <v>3261</v>
      </c>
      <c r="P562">
        <f t="shared" si="16"/>
        <v>3642</v>
      </c>
      <c r="Q562">
        <f t="shared" si="17"/>
        <v>170255</v>
      </c>
    </row>
    <row r="563" spans="1:17" ht="12.75">
      <c r="A563">
        <v>0.0568181818181818</v>
      </c>
      <c r="B563">
        <v>0.005</v>
      </c>
      <c r="C563">
        <v>10</v>
      </c>
      <c r="D563">
        <v>88</v>
      </c>
      <c r="E563">
        <v>-1</v>
      </c>
      <c r="F563">
        <v>-1</v>
      </c>
      <c r="G563">
        <v>-1</v>
      </c>
      <c r="H563">
        <v>-1</v>
      </c>
      <c r="P563">
        <f t="shared" si="16"/>
        <v>0</v>
      </c>
      <c r="Q563">
        <f t="shared" si="17"/>
        <v>0</v>
      </c>
    </row>
    <row r="564" spans="1:17" ht="12.75">
      <c r="A564">
        <v>0.383333333333333</v>
      </c>
      <c r="B564">
        <v>0.023</v>
      </c>
      <c r="C564">
        <v>44</v>
      </c>
      <c r="D564">
        <v>60</v>
      </c>
      <c r="E564">
        <v>-1</v>
      </c>
      <c r="F564">
        <v>-1</v>
      </c>
      <c r="G564">
        <v>-1</v>
      </c>
      <c r="H564">
        <v>-1</v>
      </c>
      <c r="P564">
        <f t="shared" si="16"/>
        <v>0</v>
      </c>
      <c r="Q564">
        <f t="shared" si="17"/>
        <v>0</v>
      </c>
    </row>
    <row r="565" spans="1:17" ht="12.75">
      <c r="A565">
        <v>0.375</v>
      </c>
      <c r="B565">
        <v>0.021</v>
      </c>
      <c r="C565">
        <v>58</v>
      </c>
      <c r="D565">
        <v>56</v>
      </c>
      <c r="E565">
        <v>-1</v>
      </c>
      <c r="F565">
        <v>-1</v>
      </c>
      <c r="G565">
        <v>-1</v>
      </c>
      <c r="H565">
        <v>-1</v>
      </c>
      <c r="P565">
        <f t="shared" si="16"/>
        <v>0</v>
      </c>
      <c r="Q565">
        <f t="shared" si="17"/>
        <v>0</v>
      </c>
    </row>
    <row r="566" spans="1:17" ht="12.75">
      <c r="A566">
        <v>0.164705882352941</v>
      </c>
      <c r="B566">
        <v>0.014</v>
      </c>
      <c r="C566">
        <v>10</v>
      </c>
      <c r="D566">
        <v>85</v>
      </c>
      <c r="E566">
        <v>-1</v>
      </c>
      <c r="F566">
        <v>-1</v>
      </c>
      <c r="G566">
        <v>-1</v>
      </c>
      <c r="H566">
        <v>-1</v>
      </c>
      <c r="P566">
        <f t="shared" si="16"/>
        <v>0</v>
      </c>
      <c r="Q566">
        <f t="shared" si="17"/>
        <v>0</v>
      </c>
    </row>
    <row r="567" spans="1:17" ht="12.75">
      <c r="A567">
        <v>0.471698113207547</v>
      </c>
      <c r="B567">
        <v>0.025</v>
      </c>
      <c r="C567">
        <v>3</v>
      </c>
      <c r="D567">
        <v>53</v>
      </c>
      <c r="E567">
        <v>-1</v>
      </c>
      <c r="F567">
        <v>-1</v>
      </c>
      <c r="G567">
        <v>-1</v>
      </c>
      <c r="H567">
        <v>-1</v>
      </c>
      <c r="P567">
        <f t="shared" si="16"/>
        <v>0</v>
      </c>
      <c r="Q567">
        <f t="shared" si="17"/>
        <v>0</v>
      </c>
    </row>
    <row r="568" spans="1:17" ht="12.75">
      <c r="A568">
        <v>0.178571428571429</v>
      </c>
      <c r="B568">
        <v>0.005</v>
      </c>
      <c r="C568">
        <v>19</v>
      </c>
      <c r="D568">
        <v>28</v>
      </c>
      <c r="E568">
        <v>-1</v>
      </c>
      <c r="F568">
        <v>-1</v>
      </c>
      <c r="G568">
        <v>-1</v>
      </c>
      <c r="H568">
        <v>-1</v>
      </c>
      <c r="P568">
        <f t="shared" si="16"/>
        <v>0</v>
      </c>
      <c r="Q568">
        <f t="shared" si="17"/>
        <v>0</v>
      </c>
    </row>
    <row r="569" spans="1:17" ht="12.75">
      <c r="A569">
        <v>0.339285714285714</v>
      </c>
      <c r="B569">
        <v>0.019</v>
      </c>
      <c r="C569">
        <v>9</v>
      </c>
      <c r="D569">
        <v>56</v>
      </c>
      <c r="E569">
        <v>-1</v>
      </c>
      <c r="F569">
        <v>-1</v>
      </c>
      <c r="G569">
        <v>-1</v>
      </c>
      <c r="H569">
        <v>-1</v>
      </c>
      <c r="P569">
        <f t="shared" si="16"/>
        <v>0</v>
      </c>
      <c r="Q569">
        <f t="shared" si="17"/>
        <v>0</v>
      </c>
    </row>
    <row r="570" spans="1:17" ht="12.75">
      <c r="A570">
        <v>0.333333333333333</v>
      </c>
      <c r="B570">
        <v>0.014</v>
      </c>
      <c r="C570">
        <v>35</v>
      </c>
      <c r="D570">
        <v>42</v>
      </c>
      <c r="E570">
        <v>-1</v>
      </c>
      <c r="F570">
        <v>-1</v>
      </c>
      <c r="G570">
        <v>-1</v>
      </c>
      <c r="H570">
        <v>-1</v>
      </c>
      <c r="P570">
        <f t="shared" si="16"/>
        <v>0</v>
      </c>
      <c r="Q570">
        <f t="shared" si="17"/>
        <v>0</v>
      </c>
    </row>
    <row r="571" spans="1:17" ht="12.75">
      <c r="A571">
        <v>0.409090909090909</v>
      </c>
      <c r="B571">
        <v>0.027</v>
      </c>
      <c r="C571">
        <v>30</v>
      </c>
      <c r="D571">
        <v>66</v>
      </c>
      <c r="E571">
        <v>-1</v>
      </c>
      <c r="F571">
        <v>-1</v>
      </c>
      <c r="G571">
        <v>-1</v>
      </c>
      <c r="H571">
        <v>-1</v>
      </c>
      <c r="P571">
        <f t="shared" si="16"/>
        <v>0</v>
      </c>
      <c r="Q571">
        <f t="shared" si="17"/>
        <v>0</v>
      </c>
    </row>
    <row r="572" spans="1:17" ht="12.75">
      <c r="A572">
        <v>0.75</v>
      </c>
      <c r="B572">
        <v>0.009</v>
      </c>
      <c r="C572">
        <v>27</v>
      </c>
      <c r="D572">
        <v>12</v>
      </c>
      <c r="E572">
        <v>1221</v>
      </c>
      <c r="F572">
        <v>108</v>
      </c>
      <c r="G572">
        <v>57570</v>
      </c>
      <c r="H572">
        <v>340</v>
      </c>
      <c r="P572">
        <f t="shared" si="16"/>
        <v>1113</v>
      </c>
      <c r="Q572">
        <f t="shared" si="17"/>
        <v>57230</v>
      </c>
    </row>
    <row r="573" spans="1:17" ht="12.75">
      <c r="A573">
        <v>0.307692307692308</v>
      </c>
      <c r="B573">
        <v>0.028</v>
      </c>
      <c r="C573">
        <v>5</v>
      </c>
      <c r="D573">
        <v>91</v>
      </c>
      <c r="E573">
        <v>-1</v>
      </c>
      <c r="F573">
        <v>-1</v>
      </c>
      <c r="G573">
        <v>-1</v>
      </c>
      <c r="H573">
        <v>-1</v>
      </c>
      <c r="P573">
        <f t="shared" si="16"/>
        <v>0</v>
      </c>
      <c r="Q573">
        <f t="shared" si="17"/>
        <v>0</v>
      </c>
    </row>
    <row r="574" spans="1:17" ht="12.75">
      <c r="A574">
        <v>0.311111111111111</v>
      </c>
      <c r="B574">
        <v>0.014</v>
      </c>
      <c r="C574">
        <v>11</v>
      </c>
      <c r="D574">
        <v>45</v>
      </c>
      <c r="E574">
        <v>-1</v>
      </c>
      <c r="F574">
        <v>-1</v>
      </c>
      <c r="G574">
        <v>-1</v>
      </c>
      <c r="H574">
        <v>-1</v>
      </c>
      <c r="P574">
        <f t="shared" si="16"/>
        <v>0</v>
      </c>
      <c r="Q574">
        <f t="shared" si="17"/>
        <v>0</v>
      </c>
    </row>
    <row r="575" spans="1:17" ht="12.75">
      <c r="A575">
        <v>0.0952380952380952</v>
      </c>
      <c r="B575">
        <v>0.004</v>
      </c>
      <c r="C575">
        <v>172</v>
      </c>
      <c r="D575">
        <v>42</v>
      </c>
      <c r="E575">
        <v>-1</v>
      </c>
      <c r="F575">
        <v>-1</v>
      </c>
      <c r="G575">
        <v>-1</v>
      </c>
      <c r="H575">
        <v>-1</v>
      </c>
      <c r="P575">
        <f t="shared" si="16"/>
        <v>0</v>
      </c>
      <c r="Q575">
        <f t="shared" si="17"/>
        <v>0</v>
      </c>
    </row>
    <row r="576" spans="1:17" ht="12.75">
      <c r="A576">
        <v>0.288888888888889</v>
      </c>
      <c r="B576">
        <v>0.013</v>
      </c>
      <c r="C576">
        <v>35</v>
      </c>
      <c r="D576">
        <v>45</v>
      </c>
      <c r="E576">
        <v>-1</v>
      </c>
      <c r="F576">
        <v>-1</v>
      </c>
      <c r="G576">
        <v>-1</v>
      </c>
      <c r="H576">
        <v>-1</v>
      </c>
      <c r="P576">
        <f t="shared" si="16"/>
        <v>0</v>
      </c>
      <c r="Q576">
        <f t="shared" si="17"/>
        <v>0</v>
      </c>
    </row>
    <row r="577" spans="1:17" ht="12.75">
      <c r="A577">
        <v>0.125</v>
      </c>
      <c r="B577">
        <v>0.006</v>
      </c>
      <c r="C577">
        <v>0</v>
      </c>
      <c r="D577">
        <v>48</v>
      </c>
      <c r="E577">
        <v>-1</v>
      </c>
      <c r="F577">
        <v>-1</v>
      </c>
      <c r="G577">
        <v>-1</v>
      </c>
      <c r="H577">
        <v>-1</v>
      </c>
      <c r="P577">
        <f t="shared" si="16"/>
        <v>0</v>
      </c>
      <c r="Q577">
        <f t="shared" si="17"/>
        <v>0</v>
      </c>
    </row>
    <row r="578" spans="1:17" ht="12.75">
      <c r="A578">
        <v>0.304347826086957</v>
      </c>
      <c r="B578">
        <v>0.028</v>
      </c>
      <c r="C578">
        <v>2</v>
      </c>
      <c r="D578">
        <v>92</v>
      </c>
      <c r="E578">
        <v>-1</v>
      </c>
      <c r="F578">
        <v>-1</v>
      </c>
      <c r="G578">
        <v>-1</v>
      </c>
      <c r="H578">
        <v>-1</v>
      </c>
      <c r="P578">
        <f t="shared" si="16"/>
        <v>0</v>
      </c>
      <c r="Q578">
        <f t="shared" si="17"/>
        <v>0</v>
      </c>
    </row>
    <row r="579" spans="1:17" ht="12.75">
      <c r="A579">
        <v>0.329787234042553</v>
      </c>
      <c r="B579">
        <v>0.031</v>
      </c>
      <c r="C579">
        <v>2</v>
      </c>
      <c r="D579">
        <v>94</v>
      </c>
      <c r="E579">
        <v>-1</v>
      </c>
      <c r="F579">
        <v>-1</v>
      </c>
      <c r="G579">
        <v>-1</v>
      </c>
      <c r="H579">
        <v>-1</v>
      </c>
      <c r="P579">
        <f aca="true" t="shared" si="18" ref="P579:P642">E579-F579</f>
        <v>0</v>
      </c>
      <c r="Q579">
        <f aca="true" t="shared" si="19" ref="Q579:Q642">G579-H579</f>
        <v>0</v>
      </c>
    </row>
    <row r="580" spans="1:17" ht="12.75">
      <c r="A580">
        <v>0.36144578313253</v>
      </c>
      <c r="B580">
        <v>0.03</v>
      </c>
      <c r="C580">
        <v>2</v>
      </c>
      <c r="D580">
        <v>83</v>
      </c>
      <c r="E580">
        <v>-1</v>
      </c>
      <c r="F580">
        <v>-1</v>
      </c>
      <c r="G580">
        <v>-1</v>
      </c>
      <c r="H580">
        <v>-1</v>
      </c>
      <c r="P580">
        <f t="shared" si="18"/>
        <v>0</v>
      </c>
      <c r="Q580">
        <f t="shared" si="19"/>
        <v>0</v>
      </c>
    </row>
    <row r="581" spans="1:17" ht="12.75">
      <c r="A581">
        <v>0.452380952380952</v>
      </c>
      <c r="B581">
        <v>0.019</v>
      </c>
      <c r="C581">
        <v>0</v>
      </c>
      <c r="D581">
        <v>42</v>
      </c>
      <c r="E581">
        <v>-1</v>
      </c>
      <c r="F581">
        <v>-1</v>
      </c>
      <c r="G581">
        <v>-1</v>
      </c>
      <c r="H581">
        <v>-1</v>
      </c>
      <c r="P581">
        <f t="shared" si="18"/>
        <v>0</v>
      </c>
      <c r="Q581">
        <f t="shared" si="19"/>
        <v>0</v>
      </c>
    </row>
    <row r="582" spans="1:17" ht="12.75">
      <c r="A582">
        <v>0.176470588235294</v>
      </c>
      <c r="B582">
        <v>0.009</v>
      </c>
      <c r="C582">
        <v>4</v>
      </c>
      <c r="D582">
        <v>51</v>
      </c>
      <c r="E582">
        <v>1708</v>
      </c>
      <c r="F582">
        <v>98</v>
      </c>
      <c r="G582">
        <v>89623</v>
      </c>
      <c r="H582">
        <v>366</v>
      </c>
      <c r="P582">
        <f t="shared" si="18"/>
        <v>1610</v>
      </c>
      <c r="Q582">
        <f t="shared" si="19"/>
        <v>89257</v>
      </c>
    </row>
    <row r="583" spans="1:17" ht="12.75">
      <c r="A583">
        <v>0.171428571428571</v>
      </c>
      <c r="B583">
        <v>0.006</v>
      </c>
      <c r="C583">
        <v>42</v>
      </c>
      <c r="D583">
        <v>35</v>
      </c>
      <c r="E583">
        <v>-1</v>
      </c>
      <c r="F583">
        <v>-1</v>
      </c>
      <c r="G583">
        <v>-1</v>
      </c>
      <c r="H583">
        <v>-1</v>
      </c>
      <c r="P583">
        <f t="shared" si="18"/>
        <v>0</v>
      </c>
      <c r="Q583">
        <f t="shared" si="19"/>
        <v>0</v>
      </c>
    </row>
    <row r="584" spans="1:17" ht="12.75">
      <c r="A584">
        <v>0.325</v>
      </c>
      <c r="B584">
        <v>0.013</v>
      </c>
      <c r="C584">
        <v>3</v>
      </c>
      <c r="D584">
        <v>40</v>
      </c>
      <c r="E584">
        <v>-1</v>
      </c>
      <c r="F584">
        <v>-1</v>
      </c>
      <c r="G584">
        <v>-1</v>
      </c>
      <c r="H584">
        <v>-1</v>
      </c>
      <c r="P584">
        <f t="shared" si="18"/>
        <v>0</v>
      </c>
      <c r="Q584">
        <f t="shared" si="19"/>
        <v>0</v>
      </c>
    </row>
    <row r="585" spans="1:17" ht="12.75">
      <c r="A585">
        <v>0.7</v>
      </c>
      <c r="B585">
        <v>0.014</v>
      </c>
      <c r="C585">
        <v>1</v>
      </c>
      <c r="D585">
        <v>20</v>
      </c>
      <c r="E585">
        <v>-1</v>
      </c>
      <c r="F585">
        <v>-1</v>
      </c>
      <c r="G585">
        <v>-1</v>
      </c>
      <c r="H585">
        <v>-1</v>
      </c>
      <c r="P585">
        <f t="shared" si="18"/>
        <v>0</v>
      </c>
      <c r="Q585">
        <f t="shared" si="19"/>
        <v>0</v>
      </c>
    </row>
    <row r="586" spans="1:17" ht="12.75">
      <c r="A586">
        <v>0.424242424242424</v>
      </c>
      <c r="B586">
        <v>0.028</v>
      </c>
      <c r="C586">
        <v>10</v>
      </c>
      <c r="D586">
        <v>66</v>
      </c>
      <c r="E586">
        <v>-1</v>
      </c>
      <c r="F586">
        <v>-1</v>
      </c>
      <c r="G586">
        <v>-1</v>
      </c>
      <c r="H586">
        <v>-1</v>
      </c>
      <c r="P586">
        <f t="shared" si="18"/>
        <v>0</v>
      </c>
      <c r="Q586">
        <f t="shared" si="19"/>
        <v>0</v>
      </c>
    </row>
    <row r="587" spans="1:17" ht="12.75">
      <c r="A587">
        <v>0.320754716981132</v>
      </c>
      <c r="B587">
        <v>0.017</v>
      </c>
      <c r="C587">
        <v>1</v>
      </c>
      <c r="D587">
        <v>53</v>
      </c>
      <c r="E587">
        <v>-1</v>
      </c>
      <c r="F587">
        <v>-1</v>
      </c>
      <c r="G587">
        <v>-1</v>
      </c>
      <c r="H587">
        <v>-1</v>
      </c>
      <c r="P587">
        <f t="shared" si="18"/>
        <v>0</v>
      </c>
      <c r="Q587">
        <f t="shared" si="19"/>
        <v>0</v>
      </c>
    </row>
    <row r="588" spans="1:17" ht="12.75">
      <c r="A588">
        <v>0.291666666666667</v>
      </c>
      <c r="B588">
        <v>0.021</v>
      </c>
      <c r="C588">
        <v>5</v>
      </c>
      <c r="D588">
        <v>72</v>
      </c>
      <c r="E588">
        <v>-1</v>
      </c>
      <c r="F588">
        <v>-1</v>
      </c>
      <c r="G588">
        <v>-1</v>
      </c>
      <c r="H588">
        <v>-1</v>
      </c>
      <c r="P588">
        <f t="shared" si="18"/>
        <v>0</v>
      </c>
      <c r="Q588">
        <f t="shared" si="19"/>
        <v>0</v>
      </c>
    </row>
    <row r="589" spans="1:17" ht="12.75">
      <c r="A589">
        <v>0.18</v>
      </c>
      <c r="B589">
        <v>0.018</v>
      </c>
      <c r="C589">
        <v>1</v>
      </c>
      <c r="D589">
        <v>100</v>
      </c>
      <c r="E589">
        <v>-1</v>
      </c>
      <c r="F589">
        <v>-1</v>
      </c>
      <c r="G589">
        <v>-1</v>
      </c>
      <c r="H589">
        <v>-1</v>
      </c>
      <c r="P589">
        <f t="shared" si="18"/>
        <v>0</v>
      </c>
      <c r="Q589">
        <f t="shared" si="19"/>
        <v>0</v>
      </c>
    </row>
    <row r="590" spans="1:17" ht="12.75">
      <c r="A590">
        <v>0.52</v>
      </c>
      <c r="B590">
        <v>0.039</v>
      </c>
      <c r="C590">
        <v>0</v>
      </c>
      <c r="D590">
        <v>75</v>
      </c>
      <c r="E590">
        <v>-1</v>
      </c>
      <c r="F590">
        <v>-1</v>
      </c>
      <c r="G590">
        <v>-1</v>
      </c>
      <c r="H590">
        <v>-1</v>
      </c>
      <c r="P590">
        <f t="shared" si="18"/>
        <v>0</v>
      </c>
      <c r="Q590">
        <f t="shared" si="19"/>
        <v>0</v>
      </c>
    </row>
    <row r="591" spans="1:17" ht="12.75">
      <c r="A591">
        <v>0.409090909090909</v>
      </c>
      <c r="B591">
        <v>0.018</v>
      </c>
      <c r="C591">
        <v>2</v>
      </c>
      <c r="D591">
        <v>44</v>
      </c>
      <c r="E591">
        <v>-1</v>
      </c>
      <c r="F591">
        <v>-1</v>
      </c>
      <c r="G591">
        <v>-1</v>
      </c>
      <c r="H591">
        <v>-1</v>
      </c>
      <c r="P591">
        <f t="shared" si="18"/>
        <v>0</v>
      </c>
      <c r="Q591">
        <f t="shared" si="19"/>
        <v>0</v>
      </c>
    </row>
    <row r="592" spans="1:17" ht="12.75">
      <c r="A592">
        <v>0.123711340206186</v>
      </c>
      <c r="B592">
        <v>0.012</v>
      </c>
      <c r="C592">
        <v>22</v>
      </c>
      <c r="D592">
        <v>97</v>
      </c>
      <c r="E592">
        <v>3315</v>
      </c>
      <c r="F592">
        <v>520</v>
      </c>
      <c r="G592">
        <v>132778</v>
      </c>
      <c r="H592">
        <v>1465</v>
      </c>
      <c r="P592">
        <f t="shared" si="18"/>
        <v>2795</v>
      </c>
      <c r="Q592">
        <f t="shared" si="19"/>
        <v>131313</v>
      </c>
    </row>
    <row r="593" spans="1:17" ht="12.75">
      <c r="A593">
        <v>0.296875</v>
      </c>
      <c r="B593">
        <v>0.019</v>
      </c>
      <c r="C593">
        <v>1</v>
      </c>
      <c r="D593">
        <v>64</v>
      </c>
      <c r="E593">
        <v>-1</v>
      </c>
      <c r="F593">
        <v>-1</v>
      </c>
      <c r="G593">
        <v>-1</v>
      </c>
      <c r="H593">
        <v>-1</v>
      </c>
      <c r="P593">
        <f t="shared" si="18"/>
        <v>0</v>
      </c>
      <c r="Q593">
        <f t="shared" si="19"/>
        <v>0</v>
      </c>
    </row>
    <row r="594" spans="1:17" ht="12.75">
      <c r="A594">
        <v>0.3</v>
      </c>
      <c r="B594">
        <v>0.015</v>
      </c>
      <c r="C594">
        <v>2</v>
      </c>
      <c r="D594">
        <v>50</v>
      </c>
      <c r="E594">
        <v>-1</v>
      </c>
      <c r="F594">
        <v>-1</v>
      </c>
      <c r="G594">
        <v>-1</v>
      </c>
      <c r="H594">
        <v>-1</v>
      </c>
      <c r="P594">
        <f t="shared" si="18"/>
        <v>0</v>
      </c>
      <c r="Q594">
        <f t="shared" si="19"/>
        <v>0</v>
      </c>
    </row>
    <row r="595" spans="1:17" ht="12.75">
      <c r="A595">
        <v>0.0634920634920635</v>
      </c>
      <c r="B595">
        <v>0.004</v>
      </c>
      <c r="C595">
        <v>6</v>
      </c>
      <c r="D595">
        <v>63</v>
      </c>
      <c r="E595">
        <v>-1</v>
      </c>
      <c r="F595">
        <v>-1</v>
      </c>
      <c r="G595">
        <v>-1</v>
      </c>
      <c r="H595">
        <v>-1</v>
      </c>
      <c r="P595">
        <f t="shared" si="18"/>
        <v>0</v>
      </c>
      <c r="Q595">
        <f t="shared" si="19"/>
        <v>0</v>
      </c>
    </row>
    <row r="596" spans="1:17" ht="12.75">
      <c r="A596">
        <v>0.142857142857143</v>
      </c>
      <c r="B596">
        <v>0.013</v>
      </c>
      <c r="C596">
        <v>12</v>
      </c>
      <c r="D596">
        <v>91</v>
      </c>
      <c r="E596">
        <v>-1</v>
      </c>
      <c r="F596">
        <v>-1</v>
      </c>
      <c r="G596">
        <v>-1</v>
      </c>
      <c r="H596">
        <v>-1</v>
      </c>
      <c r="P596">
        <f t="shared" si="18"/>
        <v>0</v>
      </c>
      <c r="Q596">
        <f t="shared" si="19"/>
        <v>0</v>
      </c>
    </row>
    <row r="597" spans="1:17" ht="12.75">
      <c r="A597">
        <v>0.245901639344262</v>
      </c>
      <c r="B597">
        <v>0.015</v>
      </c>
      <c r="C597">
        <v>0</v>
      </c>
      <c r="D597">
        <v>61</v>
      </c>
      <c r="E597">
        <v>-1</v>
      </c>
      <c r="F597">
        <v>-1</v>
      </c>
      <c r="G597">
        <v>-1</v>
      </c>
      <c r="H597">
        <v>-1</v>
      </c>
      <c r="P597">
        <f t="shared" si="18"/>
        <v>0</v>
      </c>
      <c r="Q597">
        <f t="shared" si="19"/>
        <v>0</v>
      </c>
    </row>
    <row r="598" spans="1:17" ht="12.75">
      <c r="A598">
        <v>0.369565217391304</v>
      </c>
      <c r="B598">
        <v>0.017</v>
      </c>
      <c r="C598">
        <v>9</v>
      </c>
      <c r="D598">
        <v>46</v>
      </c>
      <c r="E598">
        <v>-1</v>
      </c>
      <c r="F598">
        <v>-1</v>
      </c>
      <c r="G598">
        <v>-1</v>
      </c>
      <c r="H598">
        <v>-1</v>
      </c>
      <c r="P598">
        <f t="shared" si="18"/>
        <v>0</v>
      </c>
      <c r="Q598">
        <f t="shared" si="19"/>
        <v>0</v>
      </c>
    </row>
    <row r="599" spans="1:17" ht="12.75">
      <c r="A599">
        <v>0.32</v>
      </c>
      <c r="B599">
        <v>0.024</v>
      </c>
      <c r="C599">
        <v>3</v>
      </c>
      <c r="D599">
        <v>75</v>
      </c>
      <c r="E599">
        <v>-1</v>
      </c>
      <c r="F599">
        <v>-1</v>
      </c>
      <c r="G599">
        <v>-1</v>
      </c>
      <c r="H599">
        <v>-1</v>
      </c>
      <c r="P599">
        <f t="shared" si="18"/>
        <v>0</v>
      </c>
      <c r="Q599">
        <f t="shared" si="19"/>
        <v>0</v>
      </c>
    </row>
    <row r="600" spans="1:17" ht="12.75">
      <c r="A600">
        <v>0.263157894736842</v>
      </c>
      <c r="B600">
        <v>0.005</v>
      </c>
      <c r="C600">
        <v>105</v>
      </c>
      <c r="D600">
        <v>19</v>
      </c>
      <c r="E600">
        <v>-1</v>
      </c>
      <c r="F600">
        <v>-1</v>
      </c>
      <c r="G600">
        <v>-1</v>
      </c>
      <c r="H600">
        <v>-1</v>
      </c>
      <c r="P600">
        <f t="shared" si="18"/>
        <v>0</v>
      </c>
      <c r="Q600">
        <f t="shared" si="19"/>
        <v>0</v>
      </c>
    </row>
    <row r="601" spans="1:17" ht="12.75">
      <c r="A601">
        <v>0.27027027027027</v>
      </c>
      <c r="B601">
        <v>0.02</v>
      </c>
      <c r="C601">
        <v>72</v>
      </c>
      <c r="D601">
        <v>74</v>
      </c>
      <c r="E601">
        <v>-1</v>
      </c>
      <c r="F601">
        <v>-1</v>
      </c>
      <c r="G601">
        <v>-1</v>
      </c>
      <c r="H601">
        <v>-1</v>
      </c>
      <c r="P601">
        <f t="shared" si="18"/>
        <v>0</v>
      </c>
      <c r="Q601">
        <f t="shared" si="19"/>
        <v>0</v>
      </c>
    </row>
    <row r="602" spans="1:17" ht="12.75">
      <c r="A602">
        <v>0.0793650793650794</v>
      </c>
      <c r="B602">
        <v>0.005</v>
      </c>
      <c r="C602">
        <v>111</v>
      </c>
      <c r="D602">
        <v>63</v>
      </c>
      <c r="E602">
        <v>1363</v>
      </c>
      <c r="F602">
        <v>24</v>
      </c>
      <c r="G602">
        <v>80989</v>
      </c>
      <c r="H602">
        <v>120</v>
      </c>
      <c r="P602">
        <f t="shared" si="18"/>
        <v>1339</v>
      </c>
      <c r="Q602">
        <f t="shared" si="19"/>
        <v>80869</v>
      </c>
    </row>
    <row r="603" spans="1:17" ht="12.75">
      <c r="A603">
        <v>0.0526315789473684</v>
      </c>
      <c r="B603">
        <v>0.003</v>
      </c>
      <c r="C603">
        <v>85</v>
      </c>
      <c r="D603">
        <v>57</v>
      </c>
      <c r="E603">
        <v>-1</v>
      </c>
      <c r="F603">
        <v>-1</v>
      </c>
      <c r="G603">
        <v>-1</v>
      </c>
      <c r="H603">
        <v>-1</v>
      </c>
      <c r="P603">
        <f t="shared" si="18"/>
        <v>0</v>
      </c>
      <c r="Q603">
        <f t="shared" si="19"/>
        <v>0</v>
      </c>
    </row>
    <row r="604" spans="1:17" ht="12.75">
      <c r="A604">
        <v>0.257731958762887</v>
      </c>
      <c r="B604">
        <v>0.025</v>
      </c>
      <c r="C604">
        <v>5</v>
      </c>
      <c r="D604">
        <v>97</v>
      </c>
      <c r="E604">
        <v>-1</v>
      </c>
      <c r="F604">
        <v>-1</v>
      </c>
      <c r="G604">
        <v>-1</v>
      </c>
      <c r="H604">
        <v>-1</v>
      </c>
      <c r="P604">
        <f t="shared" si="18"/>
        <v>0</v>
      </c>
      <c r="Q604">
        <f t="shared" si="19"/>
        <v>0</v>
      </c>
    </row>
    <row r="605" spans="1:17" ht="12.75">
      <c r="A605">
        <v>0.313253012048193</v>
      </c>
      <c r="B605">
        <v>0.026</v>
      </c>
      <c r="C605">
        <v>23</v>
      </c>
      <c r="D605">
        <v>83</v>
      </c>
      <c r="E605">
        <v>-1</v>
      </c>
      <c r="F605">
        <v>-1</v>
      </c>
      <c r="G605">
        <v>-1</v>
      </c>
      <c r="H605">
        <v>-1</v>
      </c>
      <c r="P605">
        <f t="shared" si="18"/>
        <v>0</v>
      </c>
      <c r="Q605">
        <f t="shared" si="19"/>
        <v>0</v>
      </c>
    </row>
    <row r="606" spans="1:17" ht="12.75">
      <c r="A606">
        <v>0.344827586206897</v>
      </c>
      <c r="B606">
        <v>0.03</v>
      </c>
      <c r="C606">
        <v>0</v>
      </c>
      <c r="D606">
        <v>87</v>
      </c>
      <c r="E606">
        <v>-1</v>
      </c>
      <c r="F606">
        <v>-1</v>
      </c>
      <c r="G606">
        <v>-1</v>
      </c>
      <c r="H606">
        <v>-1</v>
      </c>
      <c r="P606">
        <f t="shared" si="18"/>
        <v>0</v>
      </c>
      <c r="Q606">
        <f t="shared" si="19"/>
        <v>0</v>
      </c>
    </row>
    <row r="607" spans="1:17" ht="12.75">
      <c r="A607">
        <v>0.111111111111111</v>
      </c>
      <c r="B607">
        <v>0.003</v>
      </c>
      <c r="C607">
        <v>23</v>
      </c>
      <c r="D607">
        <v>27</v>
      </c>
      <c r="E607">
        <v>-1</v>
      </c>
      <c r="F607">
        <v>-1</v>
      </c>
      <c r="G607">
        <v>-1</v>
      </c>
      <c r="H607">
        <v>-1</v>
      </c>
      <c r="P607">
        <f t="shared" si="18"/>
        <v>0</v>
      </c>
      <c r="Q607">
        <f t="shared" si="19"/>
        <v>0</v>
      </c>
    </row>
    <row r="608" spans="1:17" ht="12.75">
      <c r="A608">
        <v>0.306451612903226</v>
      </c>
      <c r="B608">
        <v>0.019</v>
      </c>
      <c r="C608">
        <v>39</v>
      </c>
      <c r="D608">
        <v>62</v>
      </c>
      <c r="E608">
        <v>-1</v>
      </c>
      <c r="F608">
        <v>-1</v>
      </c>
      <c r="G608">
        <v>-1</v>
      </c>
      <c r="H608">
        <v>-1</v>
      </c>
      <c r="P608">
        <f t="shared" si="18"/>
        <v>0</v>
      </c>
      <c r="Q608">
        <f t="shared" si="19"/>
        <v>0</v>
      </c>
    </row>
    <row r="609" spans="1:17" ht="12.75">
      <c r="A609">
        <v>0</v>
      </c>
      <c r="B609">
        <v>0</v>
      </c>
      <c r="C609">
        <v>-1</v>
      </c>
      <c r="D609">
        <v>14</v>
      </c>
      <c r="E609">
        <v>-1</v>
      </c>
      <c r="F609">
        <v>-1</v>
      </c>
      <c r="G609">
        <v>-1</v>
      </c>
      <c r="H609">
        <v>-1</v>
      </c>
      <c r="P609">
        <f t="shared" si="18"/>
        <v>0</v>
      </c>
      <c r="Q609">
        <f t="shared" si="19"/>
        <v>0</v>
      </c>
    </row>
    <row r="610" spans="1:17" ht="12.75">
      <c r="A610">
        <v>0.352941176470588</v>
      </c>
      <c r="B610">
        <v>0.024</v>
      </c>
      <c r="C610">
        <v>7</v>
      </c>
      <c r="D610">
        <v>68</v>
      </c>
      <c r="E610">
        <v>-1</v>
      </c>
      <c r="F610">
        <v>-1</v>
      </c>
      <c r="G610">
        <v>-1</v>
      </c>
      <c r="H610">
        <v>-1</v>
      </c>
      <c r="P610">
        <f t="shared" si="18"/>
        <v>0</v>
      </c>
      <c r="Q610">
        <f t="shared" si="19"/>
        <v>0</v>
      </c>
    </row>
    <row r="611" spans="1:17" ht="12.75">
      <c r="A611">
        <v>0.220338983050847</v>
      </c>
      <c r="B611">
        <v>0.013</v>
      </c>
      <c r="C611">
        <v>8</v>
      </c>
      <c r="D611">
        <v>59</v>
      </c>
      <c r="E611">
        <v>-1</v>
      </c>
      <c r="F611">
        <v>-1</v>
      </c>
      <c r="G611">
        <v>-1</v>
      </c>
      <c r="H611">
        <v>-1</v>
      </c>
      <c r="P611">
        <f t="shared" si="18"/>
        <v>0</v>
      </c>
      <c r="Q611">
        <f t="shared" si="19"/>
        <v>0</v>
      </c>
    </row>
    <row r="612" spans="1:17" ht="12.75">
      <c r="A612">
        <v>0.220588235294118</v>
      </c>
      <c r="B612">
        <v>0.015</v>
      </c>
      <c r="C612">
        <v>7</v>
      </c>
      <c r="D612">
        <v>68</v>
      </c>
      <c r="E612">
        <v>2077</v>
      </c>
      <c r="F612">
        <v>178</v>
      </c>
      <c r="G612">
        <v>101849</v>
      </c>
      <c r="H612">
        <v>697</v>
      </c>
      <c r="P612">
        <f t="shared" si="18"/>
        <v>1899</v>
      </c>
      <c r="Q612">
        <f t="shared" si="19"/>
        <v>101152</v>
      </c>
    </row>
    <row r="613" spans="1:17" ht="12.75">
      <c r="A613">
        <v>0.179487179487179</v>
      </c>
      <c r="B613">
        <v>0.014</v>
      </c>
      <c r="C613">
        <v>0</v>
      </c>
      <c r="D613">
        <v>78</v>
      </c>
      <c r="E613">
        <v>-1</v>
      </c>
      <c r="F613">
        <v>-1</v>
      </c>
      <c r="G613">
        <v>-1</v>
      </c>
      <c r="H613">
        <v>-1</v>
      </c>
      <c r="P613">
        <f t="shared" si="18"/>
        <v>0</v>
      </c>
      <c r="Q613">
        <f t="shared" si="19"/>
        <v>0</v>
      </c>
    </row>
    <row r="614" spans="1:17" ht="12.75">
      <c r="A614">
        <v>0.155172413793103</v>
      </c>
      <c r="B614">
        <v>0.009</v>
      </c>
      <c r="C614">
        <v>2</v>
      </c>
      <c r="D614">
        <v>58</v>
      </c>
      <c r="E614">
        <v>-1</v>
      </c>
      <c r="F614">
        <v>-1</v>
      </c>
      <c r="G614">
        <v>-1</v>
      </c>
      <c r="H614">
        <v>-1</v>
      </c>
      <c r="P614">
        <f t="shared" si="18"/>
        <v>0</v>
      </c>
      <c r="Q614">
        <f t="shared" si="19"/>
        <v>0</v>
      </c>
    </row>
    <row r="615" spans="1:17" ht="12.75">
      <c r="A615">
        <v>0.2</v>
      </c>
      <c r="B615">
        <v>0.015</v>
      </c>
      <c r="C615">
        <v>6</v>
      </c>
      <c r="D615">
        <v>75</v>
      </c>
      <c r="E615">
        <v>-1</v>
      </c>
      <c r="F615">
        <v>-1</v>
      </c>
      <c r="G615">
        <v>-1</v>
      </c>
      <c r="H615">
        <v>-1</v>
      </c>
      <c r="P615">
        <f t="shared" si="18"/>
        <v>0</v>
      </c>
      <c r="Q615">
        <f t="shared" si="19"/>
        <v>0</v>
      </c>
    </row>
    <row r="616" spans="1:17" ht="12.75">
      <c r="A616">
        <v>0.307692307692308</v>
      </c>
      <c r="B616">
        <v>0.008</v>
      </c>
      <c r="C616">
        <v>171</v>
      </c>
      <c r="D616">
        <v>26</v>
      </c>
      <c r="E616">
        <v>-1</v>
      </c>
      <c r="F616">
        <v>-1</v>
      </c>
      <c r="G616">
        <v>-1</v>
      </c>
      <c r="H616">
        <v>-1</v>
      </c>
      <c r="P616">
        <f t="shared" si="18"/>
        <v>0</v>
      </c>
      <c r="Q616">
        <f t="shared" si="19"/>
        <v>0</v>
      </c>
    </row>
    <row r="617" spans="1:17" ht="12.75">
      <c r="A617">
        <v>0.26984126984127</v>
      </c>
      <c r="B617">
        <v>0.017</v>
      </c>
      <c r="C617">
        <v>79</v>
      </c>
      <c r="D617">
        <v>63</v>
      </c>
      <c r="E617">
        <v>-1</v>
      </c>
      <c r="F617">
        <v>-1</v>
      </c>
      <c r="G617">
        <v>-1</v>
      </c>
      <c r="H617">
        <v>-1</v>
      </c>
      <c r="P617">
        <f t="shared" si="18"/>
        <v>0</v>
      </c>
      <c r="Q617">
        <f t="shared" si="19"/>
        <v>0</v>
      </c>
    </row>
    <row r="618" spans="1:17" ht="12.75">
      <c r="A618">
        <v>0.571428571428571</v>
      </c>
      <c r="B618">
        <v>0.02</v>
      </c>
      <c r="C618">
        <v>0</v>
      </c>
      <c r="D618">
        <v>35</v>
      </c>
      <c r="E618">
        <v>-1</v>
      </c>
      <c r="F618">
        <v>-1</v>
      </c>
      <c r="G618">
        <v>-1</v>
      </c>
      <c r="H618">
        <v>-1</v>
      </c>
      <c r="P618">
        <f t="shared" si="18"/>
        <v>0</v>
      </c>
      <c r="Q618">
        <f t="shared" si="19"/>
        <v>0</v>
      </c>
    </row>
    <row r="619" spans="1:17" ht="12.75">
      <c r="A619">
        <v>0.355263157894737</v>
      </c>
      <c r="B619">
        <v>0.027</v>
      </c>
      <c r="C619">
        <v>0</v>
      </c>
      <c r="D619">
        <v>76</v>
      </c>
      <c r="E619">
        <v>-1</v>
      </c>
      <c r="F619">
        <v>-1</v>
      </c>
      <c r="G619">
        <v>-1</v>
      </c>
      <c r="H619">
        <v>-1</v>
      </c>
      <c r="P619">
        <f t="shared" si="18"/>
        <v>0</v>
      </c>
      <c r="Q619">
        <f t="shared" si="19"/>
        <v>0</v>
      </c>
    </row>
    <row r="620" spans="1:17" ht="12.75">
      <c r="A620">
        <v>0.0588235294117647</v>
      </c>
      <c r="B620">
        <v>0.004</v>
      </c>
      <c r="C620">
        <v>95</v>
      </c>
      <c r="D620">
        <v>68</v>
      </c>
      <c r="E620">
        <v>-1</v>
      </c>
      <c r="F620">
        <v>-1</v>
      </c>
      <c r="G620">
        <v>-1</v>
      </c>
      <c r="H620">
        <v>-1</v>
      </c>
      <c r="P620">
        <f t="shared" si="18"/>
        <v>0</v>
      </c>
      <c r="Q620">
        <f t="shared" si="19"/>
        <v>0</v>
      </c>
    </row>
    <row r="621" spans="1:17" ht="12.75">
      <c r="A621">
        <v>0.567567567567568</v>
      </c>
      <c r="B621">
        <v>0.021</v>
      </c>
      <c r="C621">
        <v>10</v>
      </c>
      <c r="D621">
        <v>37</v>
      </c>
      <c r="E621">
        <v>-1</v>
      </c>
      <c r="F621">
        <v>-1</v>
      </c>
      <c r="G621">
        <v>-1</v>
      </c>
      <c r="H621">
        <v>-1</v>
      </c>
      <c r="P621">
        <f t="shared" si="18"/>
        <v>0</v>
      </c>
      <c r="Q621">
        <f t="shared" si="19"/>
        <v>0</v>
      </c>
    </row>
    <row r="622" spans="1:17" ht="12.75">
      <c r="A622">
        <v>0.316666666666667</v>
      </c>
      <c r="B622">
        <v>0.019</v>
      </c>
      <c r="C622">
        <v>0</v>
      </c>
      <c r="D622">
        <v>60</v>
      </c>
      <c r="E622">
        <v>2405</v>
      </c>
      <c r="F622">
        <v>498</v>
      </c>
      <c r="G622">
        <v>86470</v>
      </c>
      <c r="H622">
        <v>1477</v>
      </c>
      <c r="P622">
        <f t="shared" si="18"/>
        <v>1907</v>
      </c>
      <c r="Q622">
        <f t="shared" si="19"/>
        <v>84993</v>
      </c>
    </row>
    <row r="623" spans="1:17" ht="12.75">
      <c r="A623">
        <v>0.323076923076923</v>
      </c>
      <c r="B623">
        <v>0.021</v>
      </c>
      <c r="C623">
        <v>19</v>
      </c>
      <c r="D623">
        <v>65</v>
      </c>
      <c r="E623">
        <v>-1</v>
      </c>
      <c r="F623">
        <v>-1</v>
      </c>
      <c r="G623">
        <v>-1</v>
      </c>
      <c r="H623">
        <v>-1</v>
      </c>
      <c r="P623">
        <f t="shared" si="18"/>
        <v>0</v>
      </c>
      <c r="Q623">
        <f t="shared" si="19"/>
        <v>0</v>
      </c>
    </row>
    <row r="624" spans="1:17" ht="12.75">
      <c r="A624">
        <v>0.39622641509434</v>
      </c>
      <c r="B624">
        <v>0.021</v>
      </c>
      <c r="C624">
        <v>6</v>
      </c>
      <c r="D624">
        <v>53</v>
      </c>
      <c r="E624">
        <v>-1</v>
      </c>
      <c r="F624">
        <v>-1</v>
      </c>
      <c r="G624">
        <v>-1</v>
      </c>
      <c r="H624">
        <v>-1</v>
      </c>
      <c r="P624">
        <f t="shared" si="18"/>
        <v>0</v>
      </c>
      <c r="Q624">
        <f t="shared" si="19"/>
        <v>0</v>
      </c>
    </row>
    <row r="625" spans="1:17" ht="12.75">
      <c r="A625">
        <v>0.365853658536585</v>
      </c>
      <c r="B625">
        <v>0.03</v>
      </c>
      <c r="C625">
        <v>0</v>
      </c>
      <c r="D625">
        <v>82</v>
      </c>
      <c r="E625">
        <v>-1</v>
      </c>
      <c r="F625">
        <v>-1</v>
      </c>
      <c r="G625">
        <v>-1</v>
      </c>
      <c r="H625">
        <v>-1</v>
      </c>
      <c r="P625">
        <f t="shared" si="18"/>
        <v>0</v>
      </c>
      <c r="Q625">
        <f t="shared" si="19"/>
        <v>0</v>
      </c>
    </row>
    <row r="626" spans="1:17" ht="12.75">
      <c r="A626">
        <v>0.375</v>
      </c>
      <c r="B626">
        <v>0.036</v>
      </c>
      <c r="C626">
        <v>0</v>
      </c>
      <c r="D626">
        <v>96</v>
      </c>
      <c r="E626">
        <v>-1</v>
      </c>
      <c r="F626">
        <v>-1</v>
      </c>
      <c r="G626">
        <v>-1</v>
      </c>
      <c r="H626">
        <v>-1</v>
      </c>
      <c r="P626">
        <f t="shared" si="18"/>
        <v>0</v>
      </c>
      <c r="Q626">
        <f t="shared" si="19"/>
        <v>0</v>
      </c>
    </row>
    <row r="627" spans="1:17" ht="12.75">
      <c r="A627">
        <v>0.0273972602739726</v>
      </c>
      <c r="B627">
        <v>0.002</v>
      </c>
      <c r="C627">
        <v>173</v>
      </c>
      <c r="D627">
        <v>73</v>
      </c>
      <c r="E627">
        <v>-1</v>
      </c>
      <c r="F627">
        <v>-1</v>
      </c>
      <c r="G627">
        <v>-1</v>
      </c>
      <c r="H627">
        <v>-1</v>
      </c>
      <c r="P627">
        <f t="shared" si="18"/>
        <v>0</v>
      </c>
      <c r="Q627">
        <f t="shared" si="19"/>
        <v>0</v>
      </c>
    </row>
    <row r="628" spans="1:17" ht="12.75">
      <c r="A628">
        <v>0.2</v>
      </c>
      <c r="B628">
        <v>0.013</v>
      </c>
      <c r="C628">
        <v>5</v>
      </c>
      <c r="D628">
        <v>65</v>
      </c>
      <c r="E628">
        <v>-1</v>
      </c>
      <c r="F628">
        <v>-1</v>
      </c>
      <c r="G628">
        <v>-1</v>
      </c>
      <c r="H628">
        <v>-1</v>
      </c>
      <c r="P628">
        <f t="shared" si="18"/>
        <v>0</v>
      </c>
      <c r="Q628">
        <f t="shared" si="19"/>
        <v>0</v>
      </c>
    </row>
    <row r="629" spans="1:17" ht="12.75">
      <c r="A629">
        <v>0.527777777777778</v>
      </c>
      <c r="B629">
        <v>0.019</v>
      </c>
      <c r="C629">
        <v>4</v>
      </c>
      <c r="D629">
        <v>36</v>
      </c>
      <c r="E629">
        <v>-1</v>
      </c>
      <c r="F629">
        <v>-1</v>
      </c>
      <c r="G629">
        <v>-1</v>
      </c>
      <c r="H629">
        <v>-1</v>
      </c>
      <c r="P629">
        <f t="shared" si="18"/>
        <v>0</v>
      </c>
      <c r="Q629">
        <f t="shared" si="19"/>
        <v>0</v>
      </c>
    </row>
    <row r="630" spans="1:17" ht="12.75">
      <c r="A630">
        <v>0.202020202020202</v>
      </c>
      <c r="B630">
        <v>0.02</v>
      </c>
      <c r="C630">
        <v>20</v>
      </c>
      <c r="D630">
        <v>99</v>
      </c>
      <c r="E630">
        <v>-1</v>
      </c>
      <c r="F630">
        <v>-1</v>
      </c>
      <c r="G630">
        <v>-1</v>
      </c>
      <c r="H630">
        <v>-1</v>
      </c>
      <c r="P630">
        <f t="shared" si="18"/>
        <v>0</v>
      </c>
      <c r="Q630">
        <f t="shared" si="19"/>
        <v>0</v>
      </c>
    </row>
    <row r="631" spans="1:17" ht="12.75">
      <c r="A631">
        <v>0.0843373493975904</v>
      </c>
      <c r="B631">
        <v>0.007</v>
      </c>
      <c r="C631">
        <v>37</v>
      </c>
      <c r="D631">
        <v>83</v>
      </c>
      <c r="E631">
        <v>-1</v>
      </c>
      <c r="F631">
        <v>-1</v>
      </c>
      <c r="G631">
        <v>-1</v>
      </c>
      <c r="H631">
        <v>-1</v>
      </c>
      <c r="P631">
        <f t="shared" si="18"/>
        <v>0</v>
      </c>
      <c r="Q631">
        <f t="shared" si="19"/>
        <v>0</v>
      </c>
    </row>
    <row r="632" spans="1:17" ht="12.75">
      <c r="A632">
        <v>0.266666666666667</v>
      </c>
      <c r="B632">
        <v>0.024</v>
      </c>
      <c r="C632">
        <v>3</v>
      </c>
      <c r="D632">
        <v>90</v>
      </c>
      <c r="E632">
        <v>2268</v>
      </c>
      <c r="F632">
        <v>217</v>
      </c>
      <c r="G632">
        <v>106411</v>
      </c>
      <c r="H632">
        <v>681</v>
      </c>
      <c r="P632">
        <f t="shared" si="18"/>
        <v>2051</v>
      </c>
      <c r="Q632">
        <f t="shared" si="19"/>
        <v>105730</v>
      </c>
    </row>
    <row r="633" spans="1:17" ht="12.75">
      <c r="A633">
        <v>0.3625</v>
      </c>
      <c r="B633">
        <v>0.029</v>
      </c>
      <c r="C633">
        <v>15</v>
      </c>
      <c r="D633">
        <v>80</v>
      </c>
      <c r="E633">
        <v>-1</v>
      </c>
      <c r="F633">
        <v>-1</v>
      </c>
      <c r="G633">
        <v>-1</v>
      </c>
      <c r="H633">
        <v>-1</v>
      </c>
      <c r="P633">
        <f t="shared" si="18"/>
        <v>0</v>
      </c>
      <c r="Q633">
        <f t="shared" si="19"/>
        <v>0</v>
      </c>
    </row>
    <row r="634" spans="1:17" ht="12.75">
      <c r="A634">
        <v>0.305882352941176</v>
      </c>
      <c r="B634">
        <v>0.026</v>
      </c>
      <c r="C634">
        <v>0</v>
      </c>
      <c r="D634">
        <v>85</v>
      </c>
      <c r="E634">
        <v>-1</v>
      </c>
      <c r="F634">
        <v>-1</v>
      </c>
      <c r="G634">
        <v>-1</v>
      </c>
      <c r="H634">
        <v>-1</v>
      </c>
      <c r="P634">
        <f t="shared" si="18"/>
        <v>0</v>
      </c>
      <c r="Q634">
        <f t="shared" si="19"/>
        <v>0</v>
      </c>
    </row>
    <row r="635" spans="1:17" ht="12.75">
      <c r="A635">
        <v>0.34375</v>
      </c>
      <c r="B635">
        <v>0.011</v>
      </c>
      <c r="C635">
        <v>117</v>
      </c>
      <c r="D635">
        <v>32</v>
      </c>
      <c r="E635">
        <v>-1</v>
      </c>
      <c r="F635">
        <v>-1</v>
      </c>
      <c r="G635">
        <v>-1</v>
      </c>
      <c r="H635">
        <v>-1</v>
      </c>
      <c r="P635">
        <f t="shared" si="18"/>
        <v>0</v>
      </c>
      <c r="Q635">
        <f t="shared" si="19"/>
        <v>0</v>
      </c>
    </row>
    <row r="636" spans="1:17" ht="12.75">
      <c r="A636">
        <v>0.226190476190476</v>
      </c>
      <c r="B636">
        <v>0.019</v>
      </c>
      <c r="C636">
        <v>39</v>
      </c>
      <c r="D636">
        <v>84</v>
      </c>
      <c r="E636">
        <v>-1</v>
      </c>
      <c r="F636">
        <v>-1</v>
      </c>
      <c r="G636">
        <v>-1</v>
      </c>
      <c r="H636">
        <v>-1</v>
      </c>
      <c r="P636">
        <f t="shared" si="18"/>
        <v>0</v>
      </c>
      <c r="Q636">
        <f t="shared" si="19"/>
        <v>0</v>
      </c>
    </row>
    <row r="637" spans="1:17" ht="12.75">
      <c r="A637">
        <v>0</v>
      </c>
      <c r="B637">
        <v>0</v>
      </c>
      <c r="C637">
        <v>-1</v>
      </c>
      <c r="D637">
        <v>6</v>
      </c>
      <c r="E637">
        <v>-1</v>
      </c>
      <c r="F637">
        <v>-1</v>
      </c>
      <c r="G637">
        <v>-1</v>
      </c>
      <c r="H637">
        <v>-1</v>
      </c>
      <c r="P637">
        <f t="shared" si="18"/>
        <v>0</v>
      </c>
      <c r="Q637">
        <f t="shared" si="19"/>
        <v>0</v>
      </c>
    </row>
    <row r="638" spans="1:17" ht="12.75">
      <c r="A638">
        <v>0.168421052631579</v>
      </c>
      <c r="B638">
        <v>0.016</v>
      </c>
      <c r="C638">
        <v>32</v>
      </c>
      <c r="D638">
        <v>95</v>
      </c>
      <c r="E638">
        <v>-1</v>
      </c>
      <c r="F638">
        <v>-1</v>
      </c>
      <c r="G638">
        <v>-1</v>
      </c>
      <c r="H638">
        <v>-1</v>
      </c>
      <c r="P638">
        <f t="shared" si="18"/>
        <v>0</v>
      </c>
      <c r="Q638">
        <f t="shared" si="19"/>
        <v>0</v>
      </c>
    </row>
    <row r="639" spans="1:17" ht="12.75">
      <c r="A639">
        <v>0.0447761194029851</v>
      </c>
      <c r="B639">
        <v>0.003</v>
      </c>
      <c r="C639">
        <v>43</v>
      </c>
      <c r="D639">
        <v>67</v>
      </c>
      <c r="E639">
        <v>-1</v>
      </c>
      <c r="F639">
        <v>-1</v>
      </c>
      <c r="G639">
        <v>-1</v>
      </c>
      <c r="H639">
        <v>-1</v>
      </c>
      <c r="P639">
        <f t="shared" si="18"/>
        <v>0</v>
      </c>
      <c r="Q639">
        <f t="shared" si="19"/>
        <v>0</v>
      </c>
    </row>
    <row r="640" spans="1:17" ht="12.75">
      <c r="A640">
        <v>0.0769230769230769</v>
      </c>
      <c r="B640">
        <v>0.003</v>
      </c>
      <c r="C640">
        <v>1</v>
      </c>
      <c r="D640">
        <v>39</v>
      </c>
      <c r="E640">
        <v>-1</v>
      </c>
      <c r="F640">
        <v>-1</v>
      </c>
      <c r="G640">
        <v>-1</v>
      </c>
      <c r="H640">
        <v>-1</v>
      </c>
      <c r="P640">
        <f t="shared" si="18"/>
        <v>0</v>
      </c>
      <c r="Q640">
        <f t="shared" si="19"/>
        <v>0</v>
      </c>
    </row>
    <row r="641" spans="1:17" ht="12.75">
      <c r="A641">
        <v>0.212121212121212</v>
      </c>
      <c r="B641">
        <v>0.014</v>
      </c>
      <c r="C641">
        <v>13</v>
      </c>
      <c r="D641">
        <v>66</v>
      </c>
      <c r="E641">
        <v>-1</v>
      </c>
      <c r="F641">
        <v>-1</v>
      </c>
      <c r="G641">
        <v>-1</v>
      </c>
      <c r="H641">
        <v>-1</v>
      </c>
      <c r="P641">
        <f t="shared" si="18"/>
        <v>0</v>
      </c>
      <c r="Q641">
        <f t="shared" si="19"/>
        <v>0</v>
      </c>
    </row>
    <row r="642" spans="1:17" ht="12.75">
      <c r="A642">
        <v>0.666666666666667</v>
      </c>
      <c r="B642">
        <v>0.004</v>
      </c>
      <c r="C642">
        <v>27</v>
      </c>
      <c r="D642">
        <v>6</v>
      </c>
      <c r="E642">
        <v>4533</v>
      </c>
      <c r="F642">
        <v>771</v>
      </c>
      <c r="G642">
        <v>168704</v>
      </c>
      <c r="H642">
        <v>1949</v>
      </c>
      <c r="P642">
        <f t="shared" si="18"/>
        <v>3762</v>
      </c>
      <c r="Q642">
        <f t="shared" si="19"/>
        <v>166755</v>
      </c>
    </row>
    <row r="643" spans="1:17" ht="12.75">
      <c r="A643">
        <v>0.0746268656716418</v>
      </c>
      <c r="B643">
        <v>0.005</v>
      </c>
      <c r="C643">
        <v>5</v>
      </c>
      <c r="D643">
        <v>67</v>
      </c>
      <c r="E643">
        <v>-1</v>
      </c>
      <c r="F643">
        <v>-1</v>
      </c>
      <c r="G643">
        <v>-1</v>
      </c>
      <c r="H643">
        <v>-1</v>
      </c>
      <c r="P643">
        <f aca="true" t="shared" si="20" ref="P643:P706">E643-F643</f>
        <v>0</v>
      </c>
      <c r="Q643">
        <f aca="true" t="shared" si="21" ref="Q643:Q706">G643-H643</f>
        <v>0</v>
      </c>
    </row>
    <row r="644" spans="1:17" ht="12.75">
      <c r="A644">
        <v>0.272727272727273</v>
      </c>
      <c r="B644">
        <v>0.015</v>
      </c>
      <c r="C644">
        <v>4</v>
      </c>
      <c r="D644">
        <v>55</v>
      </c>
      <c r="E644">
        <v>-1</v>
      </c>
      <c r="F644">
        <v>-1</v>
      </c>
      <c r="G644">
        <v>-1</v>
      </c>
      <c r="H644">
        <v>-1</v>
      </c>
      <c r="P644">
        <f t="shared" si="20"/>
        <v>0</v>
      </c>
      <c r="Q644">
        <f t="shared" si="21"/>
        <v>0</v>
      </c>
    </row>
    <row r="645" spans="1:17" ht="12.75">
      <c r="A645">
        <v>0.260869565217391</v>
      </c>
      <c r="B645">
        <v>0.006</v>
      </c>
      <c r="C645">
        <v>69</v>
      </c>
      <c r="D645">
        <v>23</v>
      </c>
      <c r="E645">
        <v>-1</v>
      </c>
      <c r="F645">
        <v>-1</v>
      </c>
      <c r="G645">
        <v>-1</v>
      </c>
      <c r="H645">
        <v>-1</v>
      </c>
      <c r="P645">
        <f t="shared" si="20"/>
        <v>0</v>
      </c>
      <c r="Q645">
        <f t="shared" si="21"/>
        <v>0</v>
      </c>
    </row>
    <row r="646" spans="1:17" ht="12.75">
      <c r="A646">
        <v>0.0978260869565217</v>
      </c>
      <c r="B646">
        <v>0.009</v>
      </c>
      <c r="C646">
        <v>18</v>
      </c>
      <c r="D646">
        <v>92</v>
      </c>
      <c r="E646">
        <v>-1</v>
      </c>
      <c r="F646">
        <v>-1</v>
      </c>
      <c r="G646">
        <v>-1</v>
      </c>
      <c r="H646">
        <v>-1</v>
      </c>
      <c r="P646">
        <f t="shared" si="20"/>
        <v>0</v>
      </c>
      <c r="Q646">
        <f t="shared" si="21"/>
        <v>0</v>
      </c>
    </row>
    <row r="647" spans="1:17" ht="12.75">
      <c r="A647">
        <v>0.220779220779221</v>
      </c>
      <c r="B647">
        <v>0.017</v>
      </c>
      <c r="C647">
        <v>17</v>
      </c>
      <c r="D647">
        <v>77</v>
      </c>
      <c r="E647">
        <v>-1</v>
      </c>
      <c r="F647">
        <v>-1</v>
      </c>
      <c r="G647">
        <v>-1</v>
      </c>
      <c r="H647">
        <v>-1</v>
      </c>
      <c r="P647">
        <f t="shared" si="20"/>
        <v>0</v>
      </c>
      <c r="Q647">
        <f t="shared" si="21"/>
        <v>0</v>
      </c>
    </row>
    <row r="648" spans="1:17" ht="12.75">
      <c r="A648">
        <v>0.221052631578947</v>
      </c>
      <c r="B648">
        <v>0.021</v>
      </c>
      <c r="C648">
        <v>27</v>
      </c>
      <c r="D648">
        <v>95</v>
      </c>
      <c r="E648">
        <v>-1</v>
      </c>
      <c r="F648">
        <v>-1</v>
      </c>
      <c r="G648">
        <v>-1</v>
      </c>
      <c r="H648">
        <v>-1</v>
      </c>
      <c r="P648">
        <f t="shared" si="20"/>
        <v>0</v>
      </c>
      <c r="Q648">
        <f t="shared" si="21"/>
        <v>0</v>
      </c>
    </row>
    <row r="649" spans="1:17" ht="12.75">
      <c r="A649">
        <v>0.111111111111111</v>
      </c>
      <c r="B649">
        <v>0.004</v>
      </c>
      <c r="C649">
        <v>47</v>
      </c>
      <c r="D649">
        <v>36</v>
      </c>
      <c r="E649">
        <v>-1</v>
      </c>
      <c r="F649">
        <v>-1</v>
      </c>
      <c r="G649">
        <v>-1</v>
      </c>
      <c r="H649">
        <v>-1</v>
      </c>
      <c r="P649">
        <f t="shared" si="20"/>
        <v>0</v>
      </c>
      <c r="Q649">
        <f t="shared" si="21"/>
        <v>0</v>
      </c>
    </row>
    <row r="650" spans="1:17" ht="12.75">
      <c r="A650">
        <v>0.43956043956044</v>
      </c>
      <c r="B650">
        <v>0.04</v>
      </c>
      <c r="C650">
        <v>2</v>
      </c>
      <c r="D650">
        <v>91</v>
      </c>
      <c r="E650">
        <v>-1</v>
      </c>
      <c r="F650">
        <v>-1</v>
      </c>
      <c r="G650">
        <v>-1</v>
      </c>
      <c r="H650">
        <v>-1</v>
      </c>
      <c r="P650">
        <f t="shared" si="20"/>
        <v>0</v>
      </c>
      <c r="Q650">
        <f t="shared" si="21"/>
        <v>0</v>
      </c>
    </row>
    <row r="651" spans="1:17" ht="12.75">
      <c r="A651">
        <v>0.268292682926829</v>
      </c>
      <c r="B651">
        <v>0.011</v>
      </c>
      <c r="C651">
        <v>9</v>
      </c>
      <c r="D651">
        <v>41</v>
      </c>
      <c r="E651">
        <v>-1</v>
      </c>
      <c r="F651">
        <v>-1</v>
      </c>
      <c r="G651">
        <v>-1</v>
      </c>
      <c r="H651">
        <v>-1</v>
      </c>
      <c r="P651">
        <f t="shared" si="20"/>
        <v>0</v>
      </c>
      <c r="Q651">
        <f t="shared" si="21"/>
        <v>0</v>
      </c>
    </row>
    <row r="652" spans="1:17" ht="12.75">
      <c r="A652">
        <v>0.27710843373494</v>
      </c>
      <c r="B652">
        <v>0.023</v>
      </c>
      <c r="C652">
        <v>1</v>
      </c>
      <c r="D652">
        <v>83</v>
      </c>
      <c r="E652">
        <v>1073</v>
      </c>
      <c r="F652">
        <v>64</v>
      </c>
      <c r="G652">
        <v>54974</v>
      </c>
      <c r="H652">
        <v>175</v>
      </c>
      <c r="P652">
        <f t="shared" si="20"/>
        <v>1009</v>
      </c>
      <c r="Q652">
        <f t="shared" si="21"/>
        <v>54799</v>
      </c>
    </row>
    <row r="653" spans="1:17" ht="12.75">
      <c r="A653">
        <v>0.362068965517241</v>
      </c>
      <c r="B653">
        <v>0.021</v>
      </c>
      <c r="C653">
        <v>0</v>
      </c>
      <c r="D653">
        <v>58</v>
      </c>
      <c r="E653">
        <v>-1</v>
      </c>
      <c r="F653">
        <v>-1</v>
      </c>
      <c r="G653">
        <v>-1</v>
      </c>
      <c r="H653">
        <v>-1</v>
      </c>
      <c r="P653">
        <f t="shared" si="20"/>
        <v>0</v>
      </c>
      <c r="Q653">
        <f t="shared" si="21"/>
        <v>0</v>
      </c>
    </row>
    <row r="654" spans="1:17" ht="12.75">
      <c r="A654">
        <v>0.0967741935483871</v>
      </c>
      <c r="B654">
        <v>0.006</v>
      </c>
      <c r="C654">
        <v>44</v>
      </c>
      <c r="D654">
        <v>62</v>
      </c>
      <c r="E654">
        <v>-1</v>
      </c>
      <c r="F654">
        <v>-1</v>
      </c>
      <c r="G654">
        <v>-1</v>
      </c>
      <c r="H654">
        <v>-1</v>
      </c>
      <c r="P654">
        <f t="shared" si="20"/>
        <v>0</v>
      </c>
      <c r="Q654">
        <f t="shared" si="21"/>
        <v>0</v>
      </c>
    </row>
    <row r="655" spans="1:17" ht="12.75">
      <c r="A655">
        <v>0.4375</v>
      </c>
      <c r="B655">
        <v>0.021</v>
      </c>
      <c r="C655">
        <v>14</v>
      </c>
      <c r="D655">
        <v>48</v>
      </c>
      <c r="E655">
        <v>-1</v>
      </c>
      <c r="F655">
        <v>-1</v>
      </c>
      <c r="G655">
        <v>-1</v>
      </c>
      <c r="H655">
        <v>-1</v>
      </c>
      <c r="P655">
        <f t="shared" si="20"/>
        <v>0</v>
      </c>
      <c r="Q655">
        <f t="shared" si="21"/>
        <v>0</v>
      </c>
    </row>
    <row r="656" spans="1:17" ht="12.75">
      <c r="A656">
        <v>0.166666666666667</v>
      </c>
      <c r="B656">
        <v>0.012</v>
      </c>
      <c r="C656">
        <v>41</v>
      </c>
      <c r="D656">
        <v>72</v>
      </c>
      <c r="E656">
        <v>-1</v>
      </c>
      <c r="F656">
        <v>-1</v>
      </c>
      <c r="G656">
        <v>-1</v>
      </c>
      <c r="H656">
        <v>-1</v>
      </c>
      <c r="P656">
        <f t="shared" si="20"/>
        <v>0</v>
      </c>
      <c r="Q656">
        <f t="shared" si="21"/>
        <v>0</v>
      </c>
    </row>
    <row r="657" spans="1:17" ht="12.75">
      <c r="A657">
        <v>0.343434343434343</v>
      </c>
      <c r="B657">
        <v>0.034</v>
      </c>
      <c r="C657">
        <v>0</v>
      </c>
      <c r="D657">
        <v>99</v>
      </c>
      <c r="E657">
        <v>-1</v>
      </c>
      <c r="F657">
        <v>-1</v>
      </c>
      <c r="G657">
        <v>-1</v>
      </c>
      <c r="H657">
        <v>-1</v>
      </c>
      <c r="P657">
        <f t="shared" si="20"/>
        <v>0</v>
      </c>
      <c r="Q657">
        <f t="shared" si="21"/>
        <v>0</v>
      </c>
    </row>
    <row r="658" spans="1:17" ht="12.75">
      <c r="A658">
        <v>0.459459459459459</v>
      </c>
      <c r="B658">
        <v>0.034</v>
      </c>
      <c r="C658">
        <v>4</v>
      </c>
      <c r="D658">
        <v>74</v>
      </c>
      <c r="E658">
        <v>-1</v>
      </c>
      <c r="F658">
        <v>-1</v>
      </c>
      <c r="G658">
        <v>-1</v>
      </c>
      <c r="H658">
        <v>-1</v>
      </c>
      <c r="P658">
        <f t="shared" si="20"/>
        <v>0</v>
      </c>
      <c r="Q658">
        <f t="shared" si="21"/>
        <v>0</v>
      </c>
    </row>
    <row r="659" spans="1:17" ht="12.75">
      <c r="A659">
        <v>0.333333333333333</v>
      </c>
      <c r="B659">
        <v>0.032</v>
      </c>
      <c r="C659">
        <v>50</v>
      </c>
      <c r="D659">
        <v>96</v>
      </c>
      <c r="E659">
        <v>-1</v>
      </c>
      <c r="F659">
        <v>-1</v>
      </c>
      <c r="G659">
        <v>-1</v>
      </c>
      <c r="H659">
        <v>-1</v>
      </c>
      <c r="P659">
        <f t="shared" si="20"/>
        <v>0</v>
      </c>
      <c r="Q659">
        <f t="shared" si="21"/>
        <v>0</v>
      </c>
    </row>
    <row r="660" spans="1:17" ht="12.75">
      <c r="A660">
        <v>0.2</v>
      </c>
      <c r="B660">
        <v>0.012</v>
      </c>
      <c r="C660">
        <v>28</v>
      </c>
      <c r="D660">
        <v>60</v>
      </c>
      <c r="E660">
        <v>-1</v>
      </c>
      <c r="F660">
        <v>-1</v>
      </c>
      <c r="G660">
        <v>-1</v>
      </c>
      <c r="H660">
        <v>-1</v>
      </c>
      <c r="P660">
        <f t="shared" si="20"/>
        <v>0</v>
      </c>
      <c r="Q660">
        <f t="shared" si="21"/>
        <v>0</v>
      </c>
    </row>
    <row r="661" spans="1:17" ht="12.75">
      <c r="A661">
        <v>0.3625</v>
      </c>
      <c r="B661">
        <v>0.029</v>
      </c>
      <c r="C661">
        <v>28</v>
      </c>
      <c r="D661">
        <v>80</v>
      </c>
      <c r="E661">
        <v>-1</v>
      </c>
      <c r="F661">
        <v>-1</v>
      </c>
      <c r="G661">
        <v>-1</v>
      </c>
      <c r="H661">
        <v>-1</v>
      </c>
      <c r="P661">
        <f t="shared" si="20"/>
        <v>0</v>
      </c>
      <c r="Q661">
        <f t="shared" si="21"/>
        <v>0</v>
      </c>
    </row>
    <row r="662" spans="1:17" ht="12.75">
      <c r="A662">
        <v>0.666666666666667</v>
      </c>
      <c r="B662">
        <v>0.01</v>
      </c>
      <c r="C662">
        <v>59</v>
      </c>
      <c r="D662">
        <v>15</v>
      </c>
      <c r="E662">
        <v>2636</v>
      </c>
      <c r="F662">
        <v>335</v>
      </c>
      <c r="G662">
        <v>113703</v>
      </c>
      <c r="H662">
        <v>1024</v>
      </c>
      <c r="P662">
        <f t="shared" si="20"/>
        <v>2301</v>
      </c>
      <c r="Q662">
        <f t="shared" si="21"/>
        <v>112679</v>
      </c>
    </row>
    <row r="663" spans="1:17" ht="12.75">
      <c r="A663">
        <v>0.137931034482759</v>
      </c>
      <c r="B663">
        <v>0.008</v>
      </c>
      <c r="C663">
        <v>36</v>
      </c>
      <c r="D663">
        <v>58</v>
      </c>
      <c r="E663">
        <v>-1</v>
      </c>
      <c r="F663">
        <v>-1</v>
      </c>
      <c r="G663">
        <v>-1</v>
      </c>
      <c r="H663">
        <v>-1</v>
      </c>
      <c r="P663">
        <f t="shared" si="20"/>
        <v>0</v>
      </c>
      <c r="Q663">
        <f t="shared" si="21"/>
        <v>0</v>
      </c>
    </row>
    <row r="664" spans="1:17" ht="12.75">
      <c r="A664">
        <v>0.177215189873418</v>
      </c>
      <c r="B664">
        <v>0.014</v>
      </c>
      <c r="C664">
        <v>41</v>
      </c>
      <c r="D664">
        <v>79</v>
      </c>
      <c r="E664">
        <v>-1</v>
      </c>
      <c r="F664">
        <v>-1</v>
      </c>
      <c r="G664">
        <v>-1</v>
      </c>
      <c r="H664">
        <v>-1</v>
      </c>
      <c r="P664">
        <f t="shared" si="20"/>
        <v>0</v>
      </c>
      <c r="Q664">
        <f t="shared" si="21"/>
        <v>0</v>
      </c>
    </row>
    <row r="665" spans="1:17" ht="12.75">
      <c r="A665">
        <v>0.184782608695652</v>
      </c>
      <c r="B665">
        <v>0.017</v>
      </c>
      <c r="C665">
        <v>20</v>
      </c>
      <c r="D665">
        <v>92</v>
      </c>
      <c r="E665">
        <v>-1</v>
      </c>
      <c r="F665">
        <v>-1</v>
      </c>
      <c r="G665">
        <v>-1</v>
      </c>
      <c r="H665">
        <v>-1</v>
      </c>
      <c r="P665">
        <f t="shared" si="20"/>
        <v>0</v>
      </c>
      <c r="Q665">
        <f t="shared" si="21"/>
        <v>0</v>
      </c>
    </row>
    <row r="666" spans="1:17" ht="12.75">
      <c r="A666">
        <v>0.267857142857143</v>
      </c>
      <c r="B666">
        <v>0.015</v>
      </c>
      <c r="C666">
        <v>7</v>
      </c>
      <c r="D666">
        <v>56</v>
      </c>
      <c r="E666">
        <v>-1</v>
      </c>
      <c r="F666">
        <v>-1</v>
      </c>
      <c r="G666">
        <v>-1</v>
      </c>
      <c r="H666">
        <v>-1</v>
      </c>
      <c r="P666">
        <f t="shared" si="20"/>
        <v>0</v>
      </c>
      <c r="Q666">
        <f t="shared" si="21"/>
        <v>0</v>
      </c>
    </row>
    <row r="667" spans="1:17" ht="12.75">
      <c r="A667">
        <v>0.375</v>
      </c>
      <c r="B667">
        <v>0.009</v>
      </c>
      <c r="C667">
        <v>25</v>
      </c>
      <c r="D667">
        <v>24</v>
      </c>
      <c r="E667">
        <v>-1</v>
      </c>
      <c r="F667">
        <v>-1</v>
      </c>
      <c r="G667">
        <v>-1</v>
      </c>
      <c r="H667">
        <v>-1</v>
      </c>
      <c r="P667">
        <f t="shared" si="20"/>
        <v>0</v>
      </c>
      <c r="Q667">
        <f t="shared" si="21"/>
        <v>0</v>
      </c>
    </row>
    <row r="668" spans="1:17" ht="12.75">
      <c r="A668">
        <v>0.285714285714286</v>
      </c>
      <c r="B668">
        <v>0.016</v>
      </c>
      <c r="C668">
        <v>7</v>
      </c>
      <c r="D668">
        <v>56</v>
      </c>
      <c r="E668">
        <v>-1</v>
      </c>
      <c r="F668">
        <v>-1</v>
      </c>
      <c r="G668">
        <v>-1</v>
      </c>
      <c r="H668">
        <v>-1</v>
      </c>
      <c r="P668">
        <f t="shared" si="20"/>
        <v>0</v>
      </c>
      <c r="Q668">
        <f t="shared" si="21"/>
        <v>0</v>
      </c>
    </row>
    <row r="669" spans="1:17" ht="12.75">
      <c r="A669">
        <v>0.314285714285714</v>
      </c>
      <c r="B669">
        <v>0.011</v>
      </c>
      <c r="C669">
        <v>8</v>
      </c>
      <c r="D669">
        <v>35</v>
      </c>
      <c r="E669">
        <v>-1</v>
      </c>
      <c r="F669">
        <v>-1</v>
      </c>
      <c r="G669">
        <v>-1</v>
      </c>
      <c r="H669">
        <v>-1</v>
      </c>
      <c r="P669">
        <f t="shared" si="20"/>
        <v>0</v>
      </c>
      <c r="Q669">
        <f t="shared" si="21"/>
        <v>0</v>
      </c>
    </row>
    <row r="670" spans="1:17" ht="12.75">
      <c r="A670">
        <v>0.436781609195402</v>
      </c>
      <c r="B670">
        <v>0.038</v>
      </c>
      <c r="C670">
        <v>0</v>
      </c>
      <c r="D670">
        <v>87</v>
      </c>
      <c r="E670">
        <v>-1</v>
      </c>
      <c r="F670">
        <v>-1</v>
      </c>
      <c r="G670">
        <v>-1</v>
      </c>
      <c r="H670">
        <v>-1</v>
      </c>
      <c r="P670">
        <f t="shared" si="20"/>
        <v>0</v>
      </c>
      <c r="Q670">
        <f t="shared" si="21"/>
        <v>0</v>
      </c>
    </row>
    <row r="671" spans="1:17" ht="12.75">
      <c r="A671">
        <v>0.308823529411765</v>
      </c>
      <c r="B671">
        <v>0.021</v>
      </c>
      <c r="C671">
        <v>0</v>
      </c>
      <c r="D671">
        <v>68</v>
      </c>
      <c r="E671">
        <v>-1</v>
      </c>
      <c r="F671">
        <v>-1</v>
      </c>
      <c r="G671">
        <v>-1</v>
      </c>
      <c r="H671">
        <v>-1</v>
      </c>
      <c r="P671">
        <f t="shared" si="20"/>
        <v>0</v>
      </c>
      <c r="Q671">
        <f t="shared" si="21"/>
        <v>0</v>
      </c>
    </row>
    <row r="672" spans="1:17" ht="12.75">
      <c r="A672">
        <v>0.227848101265823</v>
      </c>
      <c r="B672">
        <v>0.018</v>
      </c>
      <c r="C672">
        <v>13</v>
      </c>
      <c r="D672">
        <v>79</v>
      </c>
      <c r="E672">
        <v>9073</v>
      </c>
      <c r="F672">
        <v>2452</v>
      </c>
      <c r="G672">
        <v>292292</v>
      </c>
      <c r="H672">
        <v>10175</v>
      </c>
      <c r="P672">
        <f t="shared" si="20"/>
        <v>6621</v>
      </c>
      <c r="Q672">
        <f t="shared" si="21"/>
        <v>282117</v>
      </c>
    </row>
    <row r="673" spans="1:17" ht="12.75">
      <c r="A673">
        <v>0.365853658536585</v>
      </c>
      <c r="B673">
        <v>0.015</v>
      </c>
      <c r="C673">
        <v>1</v>
      </c>
      <c r="D673">
        <v>41</v>
      </c>
      <c r="E673">
        <v>-1</v>
      </c>
      <c r="F673">
        <v>-1</v>
      </c>
      <c r="G673">
        <v>-1</v>
      </c>
      <c r="H673">
        <v>-1</v>
      </c>
      <c r="P673">
        <f t="shared" si="20"/>
        <v>0</v>
      </c>
      <c r="Q673">
        <f t="shared" si="21"/>
        <v>0</v>
      </c>
    </row>
    <row r="674" spans="1:17" ht="12.75">
      <c r="A674">
        <v>0.222222222222222</v>
      </c>
      <c r="B674">
        <v>0.022</v>
      </c>
      <c r="C674">
        <v>28</v>
      </c>
      <c r="D674">
        <v>99</v>
      </c>
      <c r="E674">
        <v>-1</v>
      </c>
      <c r="F674">
        <v>-1</v>
      </c>
      <c r="G674">
        <v>-1</v>
      </c>
      <c r="H674">
        <v>-1</v>
      </c>
      <c r="P674">
        <f t="shared" si="20"/>
        <v>0</v>
      </c>
      <c r="Q674">
        <f t="shared" si="21"/>
        <v>0</v>
      </c>
    </row>
    <row r="675" spans="1:17" ht="12.75">
      <c r="A675">
        <v>0.430232558139535</v>
      </c>
      <c r="B675">
        <v>0.037</v>
      </c>
      <c r="C675">
        <v>4</v>
      </c>
      <c r="D675">
        <v>86</v>
      </c>
      <c r="E675">
        <v>-1</v>
      </c>
      <c r="F675">
        <v>-1</v>
      </c>
      <c r="G675">
        <v>-1</v>
      </c>
      <c r="H675">
        <v>-1</v>
      </c>
      <c r="P675">
        <f t="shared" si="20"/>
        <v>0</v>
      </c>
      <c r="Q675">
        <f t="shared" si="21"/>
        <v>0</v>
      </c>
    </row>
    <row r="676" spans="1:17" ht="12.75">
      <c r="A676">
        <v>0.607843137254902</v>
      </c>
      <c r="B676">
        <v>0.031</v>
      </c>
      <c r="C676">
        <v>0</v>
      </c>
      <c r="D676">
        <v>51</v>
      </c>
      <c r="E676">
        <v>-1</v>
      </c>
      <c r="F676">
        <v>-1</v>
      </c>
      <c r="G676">
        <v>-1</v>
      </c>
      <c r="H676">
        <v>-1</v>
      </c>
      <c r="P676">
        <f t="shared" si="20"/>
        <v>0</v>
      </c>
      <c r="Q676">
        <f t="shared" si="21"/>
        <v>0</v>
      </c>
    </row>
    <row r="677" spans="1:17" ht="12.75">
      <c r="A677">
        <v>0.212121212121212</v>
      </c>
      <c r="B677">
        <v>0.007</v>
      </c>
      <c r="C677">
        <v>6</v>
      </c>
      <c r="D677">
        <v>33</v>
      </c>
      <c r="E677">
        <v>-1</v>
      </c>
      <c r="F677">
        <v>-1</v>
      </c>
      <c r="G677">
        <v>-1</v>
      </c>
      <c r="H677">
        <v>-1</v>
      </c>
      <c r="P677">
        <f t="shared" si="20"/>
        <v>0</v>
      </c>
      <c r="Q677">
        <f t="shared" si="21"/>
        <v>0</v>
      </c>
    </row>
    <row r="678" spans="1:17" ht="12.75">
      <c r="A678">
        <v>0.122222222222222</v>
      </c>
      <c r="B678">
        <v>0.011</v>
      </c>
      <c r="C678">
        <v>6</v>
      </c>
      <c r="D678">
        <v>90</v>
      </c>
      <c r="E678">
        <v>-1</v>
      </c>
      <c r="F678">
        <v>-1</v>
      </c>
      <c r="G678">
        <v>-1</v>
      </c>
      <c r="H678">
        <v>-1</v>
      </c>
      <c r="P678">
        <f t="shared" si="20"/>
        <v>0</v>
      </c>
      <c r="Q678">
        <f t="shared" si="21"/>
        <v>0</v>
      </c>
    </row>
    <row r="679" spans="1:17" ht="12.75">
      <c r="A679">
        <v>0.322033898305085</v>
      </c>
      <c r="B679">
        <v>0.019</v>
      </c>
      <c r="C679">
        <v>27</v>
      </c>
      <c r="D679">
        <v>59</v>
      </c>
      <c r="E679">
        <v>-1</v>
      </c>
      <c r="F679">
        <v>-1</v>
      </c>
      <c r="G679">
        <v>-1</v>
      </c>
      <c r="H679">
        <v>-1</v>
      </c>
      <c r="P679">
        <f t="shared" si="20"/>
        <v>0</v>
      </c>
      <c r="Q679">
        <f t="shared" si="21"/>
        <v>0</v>
      </c>
    </row>
    <row r="680" spans="1:17" ht="12.75">
      <c r="A680">
        <v>0.261904761904762</v>
      </c>
      <c r="B680">
        <v>0.011</v>
      </c>
      <c r="C680">
        <v>99</v>
      </c>
      <c r="D680">
        <v>42</v>
      </c>
      <c r="E680">
        <v>-1</v>
      </c>
      <c r="F680">
        <v>-1</v>
      </c>
      <c r="G680">
        <v>-1</v>
      </c>
      <c r="H680">
        <v>-1</v>
      </c>
      <c r="P680">
        <f t="shared" si="20"/>
        <v>0</v>
      </c>
      <c r="Q680">
        <f t="shared" si="21"/>
        <v>0</v>
      </c>
    </row>
    <row r="681" spans="1:17" ht="12.75">
      <c r="A681">
        <v>0.285714285714286</v>
      </c>
      <c r="B681">
        <v>0.012</v>
      </c>
      <c r="C681">
        <v>12</v>
      </c>
      <c r="D681">
        <v>42</v>
      </c>
      <c r="E681">
        <v>-1</v>
      </c>
      <c r="F681">
        <v>-1</v>
      </c>
      <c r="G681">
        <v>-1</v>
      </c>
      <c r="H681">
        <v>-1</v>
      </c>
      <c r="P681">
        <f t="shared" si="20"/>
        <v>0</v>
      </c>
      <c r="Q681">
        <f t="shared" si="21"/>
        <v>0</v>
      </c>
    </row>
    <row r="682" spans="1:17" ht="12.75">
      <c r="A682">
        <v>0.209302325581395</v>
      </c>
      <c r="B682">
        <v>0.018</v>
      </c>
      <c r="C682">
        <v>33</v>
      </c>
      <c r="D682">
        <v>86</v>
      </c>
      <c r="E682">
        <v>4653</v>
      </c>
      <c r="F682">
        <v>294</v>
      </c>
      <c r="G682">
        <v>241430</v>
      </c>
      <c r="H682">
        <v>1078</v>
      </c>
      <c r="P682">
        <f t="shared" si="20"/>
        <v>4359</v>
      </c>
      <c r="Q682">
        <f t="shared" si="21"/>
        <v>240352</v>
      </c>
    </row>
    <row r="683" spans="1:17" ht="12.75">
      <c r="A683">
        <v>0.222222222222222</v>
      </c>
      <c r="B683">
        <v>0.018</v>
      </c>
      <c r="C683">
        <v>2</v>
      </c>
      <c r="D683">
        <v>81</v>
      </c>
      <c r="E683">
        <v>-1</v>
      </c>
      <c r="F683">
        <v>-1</v>
      </c>
      <c r="G683">
        <v>-1</v>
      </c>
      <c r="H683">
        <v>-1</v>
      </c>
      <c r="P683">
        <f t="shared" si="20"/>
        <v>0</v>
      </c>
      <c r="Q683">
        <f t="shared" si="21"/>
        <v>0</v>
      </c>
    </row>
    <row r="684" spans="1:17" ht="12.75">
      <c r="A684">
        <v>0.27536231884058</v>
      </c>
      <c r="B684">
        <v>0.019</v>
      </c>
      <c r="C684">
        <v>11</v>
      </c>
      <c r="D684">
        <v>69</v>
      </c>
      <c r="E684">
        <v>-1</v>
      </c>
      <c r="F684">
        <v>-1</v>
      </c>
      <c r="G684">
        <v>-1</v>
      </c>
      <c r="H684">
        <v>-1</v>
      </c>
      <c r="P684">
        <f t="shared" si="20"/>
        <v>0</v>
      </c>
      <c r="Q684">
        <f t="shared" si="21"/>
        <v>0</v>
      </c>
    </row>
    <row r="685" spans="1:17" ht="12.75">
      <c r="A685">
        <v>0.0897435897435897</v>
      </c>
      <c r="B685">
        <v>0.007</v>
      </c>
      <c r="C685">
        <v>80</v>
      </c>
      <c r="D685">
        <v>78</v>
      </c>
      <c r="E685">
        <v>-1</v>
      </c>
      <c r="F685">
        <v>-1</v>
      </c>
      <c r="G685">
        <v>-1</v>
      </c>
      <c r="H685">
        <v>-1</v>
      </c>
      <c r="P685">
        <f t="shared" si="20"/>
        <v>0</v>
      </c>
      <c r="Q685">
        <f t="shared" si="21"/>
        <v>0</v>
      </c>
    </row>
    <row r="686" spans="1:17" ht="12.75">
      <c r="A686">
        <v>0.478260869565217</v>
      </c>
      <c r="B686">
        <v>0.044</v>
      </c>
      <c r="C686">
        <v>3</v>
      </c>
      <c r="D686">
        <v>92</v>
      </c>
      <c r="E686">
        <v>-1</v>
      </c>
      <c r="F686">
        <v>-1</v>
      </c>
      <c r="G686">
        <v>-1</v>
      </c>
      <c r="H686">
        <v>-1</v>
      </c>
      <c r="P686">
        <f t="shared" si="20"/>
        <v>0</v>
      </c>
      <c r="Q686">
        <f t="shared" si="21"/>
        <v>0</v>
      </c>
    </row>
    <row r="687" spans="1:17" ht="12.75">
      <c r="A687">
        <v>0.343137254901961</v>
      </c>
      <c r="B687">
        <v>0.035</v>
      </c>
      <c r="C687">
        <v>11</v>
      </c>
      <c r="D687">
        <v>102</v>
      </c>
      <c r="E687">
        <v>-1</v>
      </c>
      <c r="F687">
        <v>-1</v>
      </c>
      <c r="G687">
        <v>-1</v>
      </c>
      <c r="H687">
        <v>-1</v>
      </c>
      <c r="P687">
        <f t="shared" si="20"/>
        <v>0</v>
      </c>
      <c r="Q687">
        <f t="shared" si="21"/>
        <v>0</v>
      </c>
    </row>
    <row r="688" spans="1:17" ht="12.75">
      <c r="A688">
        <v>0.411764705882353</v>
      </c>
      <c r="B688">
        <v>0.028</v>
      </c>
      <c r="C688">
        <v>17</v>
      </c>
      <c r="D688">
        <v>68</v>
      </c>
      <c r="E688">
        <v>-1</v>
      </c>
      <c r="F688">
        <v>-1</v>
      </c>
      <c r="G688">
        <v>-1</v>
      </c>
      <c r="H688">
        <v>-1</v>
      </c>
      <c r="P688">
        <f t="shared" si="20"/>
        <v>0</v>
      </c>
      <c r="Q688">
        <f t="shared" si="21"/>
        <v>0</v>
      </c>
    </row>
    <row r="689" spans="1:17" ht="12.75">
      <c r="A689">
        <v>0.239130434782609</v>
      </c>
      <c r="B689">
        <v>0.022</v>
      </c>
      <c r="C689">
        <v>2</v>
      </c>
      <c r="D689">
        <v>92</v>
      </c>
      <c r="E689">
        <v>-1</v>
      </c>
      <c r="F689">
        <v>-1</v>
      </c>
      <c r="G689">
        <v>-1</v>
      </c>
      <c r="H689">
        <v>-1</v>
      </c>
      <c r="P689">
        <f t="shared" si="20"/>
        <v>0</v>
      </c>
      <c r="Q689">
        <f t="shared" si="21"/>
        <v>0</v>
      </c>
    </row>
    <row r="690" spans="1:17" ht="12.75">
      <c r="A690">
        <v>0.571428571428571</v>
      </c>
      <c r="B690">
        <v>0.004</v>
      </c>
      <c r="C690">
        <v>7</v>
      </c>
      <c r="D690">
        <v>7</v>
      </c>
      <c r="E690">
        <v>-1</v>
      </c>
      <c r="F690">
        <v>-1</v>
      </c>
      <c r="G690">
        <v>-1</v>
      </c>
      <c r="H690">
        <v>-1</v>
      </c>
      <c r="P690">
        <f t="shared" si="20"/>
        <v>0</v>
      </c>
      <c r="Q690">
        <f t="shared" si="21"/>
        <v>0</v>
      </c>
    </row>
    <row r="691" spans="1:17" ht="12.75">
      <c r="A691">
        <v>0.67741935483871</v>
      </c>
      <c r="B691">
        <v>0.021</v>
      </c>
      <c r="C691">
        <v>2</v>
      </c>
      <c r="D691">
        <v>31</v>
      </c>
      <c r="E691">
        <v>-1</v>
      </c>
      <c r="F691">
        <v>-1</v>
      </c>
      <c r="G691">
        <v>-1</v>
      </c>
      <c r="H691">
        <v>-1</v>
      </c>
      <c r="P691">
        <f t="shared" si="20"/>
        <v>0</v>
      </c>
      <c r="Q691">
        <f t="shared" si="21"/>
        <v>0</v>
      </c>
    </row>
    <row r="692" spans="1:17" ht="12.75">
      <c r="A692">
        <v>0.166666666666667</v>
      </c>
      <c r="B692">
        <v>0.014</v>
      </c>
      <c r="C692">
        <v>79</v>
      </c>
      <c r="D692">
        <v>84</v>
      </c>
      <c r="E692">
        <v>2652</v>
      </c>
      <c r="F692">
        <v>149</v>
      </c>
      <c r="G692">
        <v>149209</v>
      </c>
      <c r="H692">
        <v>542</v>
      </c>
      <c r="P692">
        <f t="shared" si="20"/>
        <v>2503</v>
      </c>
      <c r="Q692">
        <f t="shared" si="21"/>
        <v>148667</v>
      </c>
    </row>
    <row r="693" spans="1:17" ht="12.75">
      <c r="A693">
        <v>0.131147540983607</v>
      </c>
      <c r="B693">
        <v>0.008</v>
      </c>
      <c r="C693">
        <v>77</v>
      </c>
      <c r="D693">
        <v>61</v>
      </c>
      <c r="E693">
        <v>-1</v>
      </c>
      <c r="F693">
        <v>-1</v>
      </c>
      <c r="G693">
        <v>-1</v>
      </c>
      <c r="H693">
        <v>-1</v>
      </c>
      <c r="P693">
        <f t="shared" si="20"/>
        <v>0</v>
      </c>
      <c r="Q693">
        <f t="shared" si="21"/>
        <v>0</v>
      </c>
    </row>
    <row r="694" spans="1:17" ht="12.75">
      <c r="A694">
        <v>0.175438596491228</v>
      </c>
      <c r="B694">
        <v>0.01</v>
      </c>
      <c r="C694">
        <v>85</v>
      </c>
      <c r="D694">
        <v>57</v>
      </c>
      <c r="E694">
        <v>-1</v>
      </c>
      <c r="F694">
        <v>-1</v>
      </c>
      <c r="G694">
        <v>-1</v>
      </c>
      <c r="H694">
        <v>-1</v>
      </c>
      <c r="P694">
        <f t="shared" si="20"/>
        <v>0</v>
      </c>
      <c r="Q694">
        <f t="shared" si="21"/>
        <v>0</v>
      </c>
    </row>
    <row r="695" spans="1:17" ht="12.75">
      <c r="A695">
        <v>0.321428571428571</v>
      </c>
      <c r="B695">
        <v>0.018</v>
      </c>
      <c r="C695">
        <v>26</v>
      </c>
      <c r="D695">
        <v>56</v>
      </c>
      <c r="E695">
        <v>-1</v>
      </c>
      <c r="F695">
        <v>-1</v>
      </c>
      <c r="G695">
        <v>-1</v>
      </c>
      <c r="H695">
        <v>-1</v>
      </c>
      <c r="P695">
        <f t="shared" si="20"/>
        <v>0</v>
      </c>
      <c r="Q695">
        <f t="shared" si="21"/>
        <v>0</v>
      </c>
    </row>
    <row r="696" spans="1:17" ht="12.75">
      <c r="A696">
        <v>0.555555555555556</v>
      </c>
      <c r="B696">
        <v>0.005</v>
      </c>
      <c r="C696">
        <v>33</v>
      </c>
      <c r="D696">
        <v>9</v>
      </c>
      <c r="E696">
        <v>-1</v>
      </c>
      <c r="F696">
        <v>-1</v>
      </c>
      <c r="G696">
        <v>-1</v>
      </c>
      <c r="H696">
        <v>-1</v>
      </c>
      <c r="P696">
        <f t="shared" si="20"/>
        <v>0</v>
      </c>
      <c r="Q696">
        <f t="shared" si="21"/>
        <v>0</v>
      </c>
    </row>
    <row r="697" spans="1:17" ht="12.75">
      <c r="A697">
        <v>0.505154639175258</v>
      </c>
      <c r="B697">
        <v>0.049</v>
      </c>
      <c r="C697">
        <v>2</v>
      </c>
      <c r="D697">
        <v>97</v>
      </c>
      <c r="E697">
        <v>-1</v>
      </c>
      <c r="F697">
        <v>-1</v>
      </c>
      <c r="G697">
        <v>-1</v>
      </c>
      <c r="H697">
        <v>-1</v>
      </c>
      <c r="P697">
        <f t="shared" si="20"/>
        <v>0</v>
      </c>
      <c r="Q697">
        <f t="shared" si="21"/>
        <v>0</v>
      </c>
    </row>
    <row r="698" spans="1:17" ht="12.75">
      <c r="A698">
        <v>0.37037037037037</v>
      </c>
      <c r="B698">
        <v>0.02</v>
      </c>
      <c r="C698">
        <v>22</v>
      </c>
      <c r="D698">
        <v>54</v>
      </c>
      <c r="E698">
        <v>-1</v>
      </c>
      <c r="F698">
        <v>-1</v>
      </c>
      <c r="G698">
        <v>-1</v>
      </c>
      <c r="H698">
        <v>-1</v>
      </c>
      <c r="P698">
        <f t="shared" si="20"/>
        <v>0</v>
      </c>
      <c r="Q698">
        <f t="shared" si="21"/>
        <v>0</v>
      </c>
    </row>
    <row r="699" spans="1:17" ht="12.75">
      <c r="A699">
        <v>0.228070175438596</v>
      </c>
      <c r="B699">
        <v>0.013</v>
      </c>
      <c r="C699">
        <v>36</v>
      </c>
      <c r="D699">
        <v>57</v>
      </c>
      <c r="E699">
        <v>-1</v>
      </c>
      <c r="F699">
        <v>-1</v>
      </c>
      <c r="G699">
        <v>-1</v>
      </c>
      <c r="H699">
        <v>-1</v>
      </c>
      <c r="P699">
        <f t="shared" si="20"/>
        <v>0</v>
      </c>
      <c r="Q699">
        <f t="shared" si="21"/>
        <v>0</v>
      </c>
    </row>
    <row r="700" spans="1:17" ht="12.75">
      <c r="A700">
        <v>0.373493975903614</v>
      </c>
      <c r="B700">
        <v>0.031</v>
      </c>
      <c r="C700">
        <v>0</v>
      </c>
      <c r="D700">
        <v>83</v>
      </c>
      <c r="E700">
        <v>-1</v>
      </c>
      <c r="F700">
        <v>-1</v>
      </c>
      <c r="G700">
        <v>-1</v>
      </c>
      <c r="H700">
        <v>-1</v>
      </c>
      <c r="P700">
        <f t="shared" si="20"/>
        <v>0</v>
      </c>
      <c r="Q700">
        <f t="shared" si="21"/>
        <v>0</v>
      </c>
    </row>
    <row r="701" spans="1:17" ht="12.75">
      <c r="A701">
        <v>0.173913043478261</v>
      </c>
      <c r="B701">
        <v>0.004</v>
      </c>
      <c r="C701">
        <v>7</v>
      </c>
      <c r="D701">
        <v>23</v>
      </c>
      <c r="E701">
        <v>-1</v>
      </c>
      <c r="F701">
        <v>-1</v>
      </c>
      <c r="G701">
        <v>-1</v>
      </c>
      <c r="H701">
        <v>-1</v>
      </c>
      <c r="P701">
        <f t="shared" si="20"/>
        <v>0</v>
      </c>
      <c r="Q701">
        <f t="shared" si="21"/>
        <v>0</v>
      </c>
    </row>
    <row r="702" spans="1:17" ht="12.75">
      <c r="A702">
        <v>0.0491803278688525</v>
      </c>
      <c r="B702">
        <v>0.003</v>
      </c>
      <c r="C702">
        <v>166</v>
      </c>
      <c r="D702">
        <v>61</v>
      </c>
      <c r="E702">
        <v>818</v>
      </c>
      <c r="F702">
        <v>35</v>
      </c>
      <c r="G702">
        <v>47675</v>
      </c>
      <c r="H702">
        <v>70</v>
      </c>
      <c r="P702">
        <f t="shared" si="20"/>
        <v>783</v>
      </c>
      <c r="Q702">
        <f t="shared" si="21"/>
        <v>47605</v>
      </c>
    </row>
    <row r="703" spans="1:17" ht="12.75">
      <c r="A703">
        <v>0.0857142857142857</v>
      </c>
      <c r="B703">
        <v>0.006</v>
      </c>
      <c r="C703">
        <v>39</v>
      </c>
      <c r="D703">
        <v>70</v>
      </c>
      <c r="E703">
        <v>-1</v>
      </c>
      <c r="F703">
        <v>-1</v>
      </c>
      <c r="G703">
        <v>-1</v>
      </c>
      <c r="H703">
        <v>-1</v>
      </c>
      <c r="P703">
        <f t="shared" si="20"/>
        <v>0</v>
      </c>
      <c r="Q703">
        <f t="shared" si="21"/>
        <v>0</v>
      </c>
    </row>
    <row r="704" spans="1:17" ht="12.75">
      <c r="A704">
        <v>0.292134831460674</v>
      </c>
      <c r="B704">
        <v>0.026</v>
      </c>
      <c r="C704">
        <v>27</v>
      </c>
      <c r="D704">
        <v>89</v>
      </c>
      <c r="E704">
        <v>-1</v>
      </c>
      <c r="F704">
        <v>-1</v>
      </c>
      <c r="G704">
        <v>-1</v>
      </c>
      <c r="H704">
        <v>-1</v>
      </c>
      <c r="P704">
        <f t="shared" si="20"/>
        <v>0</v>
      </c>
      <c r="Q704">
        <f t="shared" si="21"/>
        <v>0</v>
      </c>
    </row>
    <row r="705" spans="1:17" ht="12.75">
      <c r="A705">
        <v>0.375</v>
      </c>
      <c r="B705">
        <v>0.015</v>
      </c>
      <c r="C705">
        <v>11</v>
      </c>
      <c r="D705">
        <v>40</v>
      </c>
      <c r="E705">
        <v>-1</v>
      </c>
      <c r="F705">
        <v>-1</v>
      </c>
      <c r="G705">
        <v>-1</v>
      </c>
      <c r="H705">
        <v>-1</v>
      </c>
      <c r="P705">
        <f t="shared" si="20"/>
        <v>0</v>
      </c>
      <c r="Q705">
        <f t="shared" si="21"/>
        <v>0</v>
      </c>
    </row>
    <row r="706" spans="1:17" ht="12.75">
      <c r="A706">
        <v>0.270833333333333</v>
      </c>
      <c r="B706">
        <v>0.026</v>
      </c>
      <c r="C706">
        <v>1</v>
      </c>
      <c r="D706">
        <v>96</v>
      </c>
      <c r="E706">
        <v>-1</v>
      </c>
      <c r="F706">
        <v>-1</v>
      </c>
      <c r="G706">
        <v>-1</v>
      </c>
      <c r="H706">
        <v>-1</v>
      </c>
      <c r="P706">
        <f t="shared" si="20"/>
        <v>0</v>
      </c>
      <c r="Q706">
        <f t="shared" si="21"/>
        <v>0</v>
      </c>
    </row>
    <row r="707" spans="1:17" ht="12.75">
      <c r="A707">
        <v>0.232558139534884</v>
      </c>
      <c r="B707">
        <v>0.01</v>
      </c>
      <c r="C707">
        <v>3</v>
      </c>
      <c r="D707">
        <v>43</v>
      </c>
      <c r="E707">
        <v>-1</v>
      </c>
      <c r="F707">
        <v>-1</v>
      </c>
      <c r="G707">
        <v>-1</v>
      </c>
      <c r="H707">
        <v>-1</v>
      </c>
      <c r="P707">
        <f aca="true" t="shared" si="22" ref="P707:P770">E707-F707</f>
        <v>0</v>
      </c>
      <c r="Q707">
        <f aca="true" t="shared" si="23" ref="Q707:Q770">G707-H707</f>
        <v>0</v>
      </c>
    </row>
    <row r="708" spans="1:17" ht="12.75">
      <c r="A708">
        <v>0.259259259259259</v>
      </c>
      <c r="B708">
        <v>0.021</v>
      </c>
      <c r="C708">
        <v>1</v>
      </c>
      <c r="D708">
        <v>81</v>
      </c>
      <c r="E708">
        <v>-1</v>
      </c>
      <c r="F708">
        <v>-1</v>
      </c>
      <c r="G708">
        <v>-1</v>
      </c>
      <c r="H708">
        <v>-1</v>
      </c>
      <c r="P708">
        <f t="shared" si="22"/>
        <v>0</v>
      </c>
      <c r="Q708">
        <f t="shared" si="23"/>
        <v>0</v>
      </c>
    </row>
    <row r="709" spans="1:17" ht="12.75">
      <c r="A709">
        <v>0.0120481927710843</v>
      </c>
      <c r="B709">
        <v>0.001</v>
      </c>
      <c r="C709">
        <v>708</v>
      </c>
      <c r="D709">
        <v>83</v>
      </c>
      <c r="E709">
        <v>-1</v>
      </c>
      <c r="F709">
        <v>-1</v>
      </c>
      <c r="G709">
        <v>-1</v>
      </c>
      <c r="H709">
        <v>-1</v>
      </c>
      <c r="P709">
        <f t="shared" si="22"/>
        <v>0</v>
      </c>
      <c r="Q709">
        <f t="shared" si="23"/>
        <v>0</v>
      </c>
    </row>
    <row r="710" spans="1:17" ht="12.75">
      <c r="A710">
        <v>0.354166666666667</v>
      </c>
      <c r="B710">
        <v>0.034</v>
      </c>
      <c r="C710">
        <v>0</v>
      </c>
      <c r="D710">
        <v>96</v>
      </c>
      <c r="E710">
        <v>-1</v>
      </c>
      <c r="F710">
        <v>-1</v>
      </c>
      <c r="G710">
        <v>-1</v>
      </c>
      <c r="H710">
        <v>-1</v>
      </c>
      <c r="P710">
        <f t="shared" si="22"/>
        <v>0</v>
      </c>
      <c r="Q710">
        <f t="shared" si="23"/>
        <v>0</v>
      </c>
    </row>
    <row r="711" spans="1:17" ht="12.75">
      <c r="A711">
        <v>0.134831460674157</v>
      </c>
      <c r="B711">
        <v>0.012</v>
      </c>
      <c r="C711">
        <v>42</v>
      </c>
      <c r="D711">
        <v>89</v>
      </c>
      <c r="E711">
        <v>-1</v>
      </c>
      <c r="F711">
        <v>-1</v>
      </c>
      <c r="G711">
        <v>-1</v>
      </c>
      <c r="H711">
        <v>-1</v>
      </c>
      <c r="P711">
        <f t="shared" si="22"/>
        <v>0</v>
      </c>
      <c r="Q711">
        <f t="shared" si="23"/>
        <v>0</v>
      </c>
    </row>
    <row r="712" spans="1:17" ht="12.75">
      <c r="A712">
        <v>0.348484848484849</v>
      </c>
      <c r="B712">
        <v>0.023</v>
      </c>
      <c r="C712">
        <v>4</v>
      </c>
      <c r="D712">
        <v>66</v>
      </c>
      <c r="E712">
        <v>1689</v>
      </c>
      <c r="F712">
        <v>74</v>
      </c>
      <c r="G712">
        <v>94496</v>
      </c>
      <c r="H712">
        <v>262</v>
      </c>
      <c r="P712">
        <f t="shared" si="22"/>
        <v>1615</v>
      </c>
      <c r="Q712">
        <f t="shared" si="23"/>
        <v>94234</v>
      </c>
    </row>
    <row r="713" spans="1:17" ht="12.75">
      <c r="A713">
        <v>0.5</v>
      </c>
      <c r="B713">
        <v>0.01</v>
      </c>
      <c r="C713">
        <v>3</v>
      </c>
      <c r="D713">
        <v>20</v>
      </c>
      <c r="E713">
        <v>-1</v>
      </c>
      <c r="F713">
        <v>-1</v>
      </c>
      <c r="G713">
        <v>-1</v>
      </c>
      <c r="H713">
        <v>-1</v>
      </c>
      <c r="P713">
        <f t="shared" si="22"/>
        <v>0</v>
      </c>
      <c r="Q713">
        <f t="shared" si="23"/>
        <v>0</v>
      </c>
    </row>
    <row r="714" spans="1:17" ht="12.75">
      <c r="A714">
        <v>0.569230769230769</v>
      </c>
      <c r="B714">
        <v>0.037</v>
      </c>
      <c r="C714">
        <v>0</v>
      </c>
      <c r="D714">
        <v>65</v>
      </c>
      <c r="E714">
        <v>-1</v>
      </c>
      <c r="F714">
        <v>-1</v>
      </c>
      <c r="G714">
        <v>-1</v>
      </c>
      <c r="H714">
        <v>-1</v>
      </c>
      <c r="P714">
        <f t="shared" si="22"/>
        <v>0</v>
      </c>
      <c r="Q714">
        <f t="shared" si="23"/>
        <v>0</v>
      </c>
    </row>
    <row r="715" spans="1:17" ht="12.75">
      <c r="A715">
        <v>0.176470588235294</v>
      </c>
      <c r="B715">
        <v>0.006</v>
      </c>
      <c r="C715">
        <v>0</v>
      </c>
      <c r="D715">
        <v>34</v>
      </c>
      <c r="E715">
        <v>-1</v>
      </c>
      <c r="F715">
        <v>-1</v>
      </c>
      <c r="G715">
        <v>-1</v>
      </c>
      <c r="H715">
        <v>-1</v>
      </c>
      <c r="P715">
        <f t="shared" si="22"/>
        <v>0</v>
      </c>
      <c r="Q715">
        <f t="shared" si="23"/>
        <v>0</v>
      </c>
    </row>
    <row r="716" spans="1:17" ht="12.75">
      <c r="A716">
        <v>0.182926829268293</v>
      </c>
      <c r="B716">
        <v>0.015</v>
      </c>
      <c r="C716">
        <v>8</v>
      </c>
      <c r="D716">
        <v>82</v>
      </c>
      <c r="E716">
        <v>-1</v>
      </c>
      <c r="F716">
        <v>-1</v>
      </c>
      <c r="G716">
        <v>-1</v>
      </c>
      <c r="H716">
        <v>-1</v>
      </c>
      <c r="P716">
        <f t="shared" si="22"/>
        <v>0</v>
      </c>
      <c r="Q716">
        <f t="shared" si="23"/>
        <v>0</v>
      </c>
    </row>
    <row r="717" spans="1:17" ht="12.75">
      <c r="A717">
        <v>0.283582089552239</v>
      </c>
      <c r="B717">
        <v>0.019</v>
      </c>
      <c r="C717">
        <v>6</v>
      </c>
      <c r="D717">
        <v>67</v>
      </c>
      <c r="E717">
        <v>-1</v>
      </c>
      <c r="F717">
        <v>-1</v>
      </c>
      <c r="G717">
        <v>-1</v>
      </c>
      <c r="H717">
        <v>-1</v>
      </c>
      <c r="P717">
        <f t="shared" si="22"/>
        <v>0</v>
      </c>
      <c r="Q717">
        <f t="shared" si="23"/>
        <v>0</v>
      </c>
    </row>
    <row r="718" spans="1:17" ht="12.75">
      <c r="A718">
        <v>0.0746268656716418</v>
      </c>
      <c r="B718">
        <v>0.005</v>
      </c>
      <c r="C718">
        <v>45</v>
      </c>
      <c r="D718">
        <v>67</v>
      </c>
      <c r="E718">
        <v>-1</v>
      </c>
      <c r="F718">
        <v>-1</v>
      </c>
      <c r="G718">
        <v>-1</v>
      </c>
      <c r="H718">
        <v>-1</v>
      </c>
      <c r="P718">
        <f t="shared" si="22"/>
        <v>0</v>
      </c>
      <c r="Q718">
        <f t="shared" si="23"/>
        <v>0</v>
      </c>
    </row>
    <row r="719" spans="1:17" ht="12.75">
      <c r="A719">
        <v>0.126760563380282</v>
      </c>
      <c r="B719">
        <v>0.009</v>
      </c>
      <c r="C719">
        <v>35</v>
      </c>
      <c r="D719">
        <v>71</v>
      </c>
      <c r="E719">
        <v>-1</v>
      </c>
      <c r="F719">
        <v>-1</v>
      </c>
      <c r="G719">
        <v>-1</v>
      </c>
      <c r="H719">
        <v>-1</v>
      </c>
      <c r="P719">
        <f t="shared" si="22"/>
        <v>0</v>
      </c>
      <c r="Q719">
        <f t="shared" si="23"/>
        <v>0</v>
      </c>
    </row>
    <row r="720" spans="1:17" ht="12.75">
      <c r="A720">
        <v>0.274193548387097</v>
      </c>
      <c r="B720">
        <v>0.017</v>
      </c>
      <c r="C720">
        <v>27</v>
      </c>
      <c r="D720">
        <v>62</v>
      </c>
      <c r="E720">
        <v>-1</v>
      </c>
      <c r="F720">
        <v>-1</v>
      </c>
      <c r="G720">
        <v>-1</v>
      </c>
      <c r="H720">
        <v>-1</v>
      </c>
      <c r="P720">
        <f t="shared" si="22"/>
        <v>0</v>
      </c>
      <c r="Q720">
        <f t="shared" si="23"/>
        <v>0</v>
      </c>
    </row>
    <row r="721" spans="1:17" ht="12.75">
      <c r="A721">
        <v>0.0714285714285714</v>
      </c>
      <c r="B721">
        <v>0.001</v>
      </c>
      <c r="C721">
        <v>180</v>
      </c>
      <c r="D721">
        <v>14</v>
      </c>
      <c r="E721">
        <v>-1</v>
      </c>
      <c r="F721">
        <v>-1</v>
      </c>
      <c r="G721">
        <v>-1</v>
      </c>
      <c r="H721">
        <v>-1</v>
      </c>
      <c r="P721">
        <f t="shared" si="22"/>
        <v>0</v>
      </c>
      <c r="Q721">
        <f t="shared" si="23"/>
        <v>0</v>
      </c>
    </row>
    <row r="722" spans="1:17" ht="12.75">
      <c r="A722">
        <v>0.27906976744186</v>
      </c>
      <c r="B722">
        <v>0.012</v>
      </c>
      <c r="C722">
        <v>1</v>
      </c>
      <c r="D722">
        <v>43</v>
      </c>
      <c r="E722">
        <v>1820</v>
      </c>
      <c r="F722">
        <v>96</v>
      </c>
      <c r="G722">
        <v>99193</v>
      </c>
      <c r="H722">
        <v>291</v>
      </c>
      <c r="P722">
        <f t="shared" si="22"/>
        <v>1724</v>
      </c>
      <c r="Q722">
        <f t="shared" si="23"/>
        <v>98902</v>
      </c>
    </row>
    <row r="723" spans="1:17" ht="12.75">
      <c r="A723">
        <v>0.162790697674419</v>
      </c>
      <c r="B723">
        <v>0.014</v>
      </c>
      <c r="C723">
        <v>30</v>
      </c>
      <c r="D723">
        <v>86</v>
      </c>
      <c r="E723">
        <v>-1</v>
      </c>
      <c r="F723">
        <v>-1</v>
      </c>
      <c r="G723">
        <v>-1</v>
      </c>
      <c r="H723">
        <v>-1</v>
      </c>
      <c r="P723">
        <f t="shared" si="22"/>
        <v>0</v>
      </c>
      <c r="Q723">
        <f t="shared" si="23"/>
        <v>0</v>
      </c>
    </row>
    <row r="724" spans="1:17" ht="12.75">
      <c r="A724">
        <v>0.0983606557377049</v>
      </c>
      <c r="B724">
        <v>0.006</v>
      </c>
      <c r="C724">
        <v>109</v>
      </c>
      <c r="D724">
        <v>61</v>
      </c>
      <c r="E724">
        <v>-1</v>
      </c>
      <c r="F724">
        <v>-1</v>
      </c>
      <c r="G724">
        <v>-1</v>
      </c>
      <c r="H724">
        <v>-1</v>
      </c>
      <c r="P724">
        <f t="shared" si="22"/>
        <v>0</v>
      </c>
      <c r="Q724">
        <f t="shared" si="23"/>
        <v>0</v>
      </c>
    </row>
    <row r="725" spans="1:17" ht="12.75">
      <c r="A725">
        <v>0.48</v>
      </c>
      <c r="B725">
        <v>0.036</v>
      </c>
      <c r="C725">
        <v>1</v>
      </c>
      <c r="D725">
        <v>75</v>
      </c>
      <c r="E725">
        <v>-1</v>
      </c>
      <c r="F725">
        <v>-1</v>
      </c>
      <c r="G725">
        <v>-1</v>
      </c>
      <c r="H725">
        <v>-1</v>
      </c>
      <c r="P725">
        <f t="shared" si="22"/>
        <v>0</v>
      </c>
      <c r="Q725">
        <f t="shared" si="23"/>
        <v>0</v>
      </c>
    </row>
    <row r="726" spans="1:17" ht="12.75">
      <c r="A726">
        <v>0.545454545454545</v>
      </c>
      <c r="B726">
        <v>0.006</v>
      </c>
      <c r="C726">
        <v>7</v>
      </c>
      <c r="D726">
        <v>11</v>
      </c>
      <c r="E726">
        <v>-1</v>
      </c>
      <c r="F726">
        <v>-1</v>
      </c>
      <c r="G726">
        <v>-1</v>
      </c>
      <c r="H726">
        <v>-1</v>
      </c>
      <c r="P726">
        <f t="shared" si="22"/>
        <v>0</v>
      </c>
      <c r="Q726">
        <f t="shared" si="23"/>
        <v>0</v>
      </c>
    </row>
    <row r="727" spans="1:17" ht="12.75">
      <c r="A727">
        <v>0.206896551724138</v>
      </c>
      <c r="B727">
        <v>0.018</v>
      </c>
      <c r="C727">
        <v>42</v>
      </c>
      <c r="D727">
        <v>87</v>
      </c>
      <c r="E727">
        <v>-1</v>
      </c>
      <c r="F727">
        <v>-1</v>
      </c>
      <c r="G727">
        <v>-1</v>
      </c>
      <c r="H727">
        <v>-1</v>
      </c>
      <c r="P727">
        <f t="shared" si="22"/>
        <v>0</v>
      </c>
      <c r="Q727">
        <f t="shared" si="23"/>
        <v>0</v>
      </c>
    </row>
    <row r="728" spans="1:17" ht="12.75">
      <c r="A728">
        <v>0.131313131313131</v>
      </c>
      <c r="B728">
        <v>0.013</v>
      </c>
      <c r="C728">
        <v>164</v>
      </c>
      <c r="D728">
        <v>99</v>
      </c>
      <c r="E728">
        <v>-1</v>
      </c>
      <c r="F728">
        <v>-1</v>
      </c>
      <c r="G728">
        <v>-1</v>
      </c>
      <c r="H728">
        <v>-1</v>
      </c>
      <c r="P728">
        <f t="shared" si="22"/>
        <v>0</v>
      </c>
      <c r="Q728">
        <f t="shared" si="23"/>
        <v>0</v>
      </c>
    </row>
    <row r="729" spans="1:17" ht="12.75">
      <c r="A729">
        <v>0.0930232558139535</v>
      </c>
      <c r="B729">
        <v>0.004</v>
      </c>
      <c r="C729">
        <v>14</v>
      </c>
      <c r="D729">
        <v>43</v>
      </c>
      <c r="E729">
        <v>-1</v>
      </c>
      <c r="F729">
        <v>-1</v>
      </c>
      <c r="G729">
        <v>-1</v>
      </c>
      <c r="H729">
        <v>-1</v>
      </c>
      <c r="P729">
        <f t="shared" si="22"/>
        <v>0</v>
      </c>
      <c r="Q729">
        <f t="shared" si="23"/>
        <v>0</v>
      </c>
    </row>
    <row r="730" spans="1:17" ht="12.75">
      <c r="A730">
        <v>0.246913580246914</v>
      </c>
      <c r="B730">
        <v>0.02</v>
      </c>
      <c r="C730">
        <v>9</v>
      </c>
      <c r="D730">
        <v>81</v>
      </c>
      <c r="E730">
        <v>-1</v>
      </c>
      <c r="F730">
        <v>-1</v>
      </c>
      <c r="G730">
        <v>-1</v>
      </c>
      <c r="H730">
        <v>-1</v>
      </c>
      <c r="P730">
        <f t="shared" si="22"/>
        <v>0</v>
      </c>
      <c r="Q730">
        <f t="shared" si="23"/>
        <v>0</v>
      </c>
    </row>
    <row r="731" spans="1:17" ht="12.75">
      <c r="A731">
        <v>0</v>
      </c>
      <c r="B731">
        <v>0</v>
      </c>
      <c r="C731">
        <v>-1</v>
      </c>
      <c r="D731">
        <v>13</v>
      </c>
      <c r="E731">
        <v>-1</v>
      </c>
      <c r="F731">
        <v>-1</v>
      </c>
      <c r="G731">
        <v>-1</v>
      </c>
      <c r="H731">
        <v>-1</v>
      </c>
      <c r="P731">
        <f t="shared" si="22"/>
        <v>0</v>
      </c>
      <c r="Q731">
        <f t="shared" si="23"/>
        <v>0</v>
      </c>
    </row>
    <row r="732" spans="1:17" ht="12.75">
      <c r="A732">
        <v>0.419354838709677</v>
      </c>
      <c r="B732">
        <v>0.013</v>
      </c>
      <c r="C732">
        <v>53</v>
      </c>
      <c r="D732">
        <v>31</v>
      </c>
      <c r="E732">
        <v>10551</v>
      </c>
      <c r="F732">
        <v>3288</v>
      </c>
      <c r="G732">
        <v>272602</v>
      </c>
      <c r="H732">
        <v>10045</v>
      </c>
      <c r="P732">
        <f t="shared" si="22"/>
        <v>7263</v>
      </c>
      <c r="Q732">
        <f t="shared" si="23"/>
        <v>262557</v>
      </c>
    </row>
    <row r="733" spans="1:17" ht="12.75">
      <c r="A733">
        <v>0.15</v>
      </c>
      <c r="B733">
        <v>0.015</v>
      </c>
      <c r="C733">
        <v>2</v>
      </c>
      <c r="D733">
        <v>100</v>
      </c>
      <c r="E733">
        <v>-1</v>
      </c>
      <c r="F733">
        <v>-1</v>
      </c>
      <c r="G733">
        <v>-1</v>
      </c>
      <c r="H733">
        <v>-1</v>
      </c>
      <c r="P733">
        <f t="shared" si="22"/>
        <v>0</v>
      </c>
      <c r="Q733">
        <f t="shared" si="23"/>
        <v>0</v>
      </c>
    </row>
    <row r="734" spans="1:17" ht="12.75">
      <c r="A734">
        <v>0.405063291139241</v>
      </c>
      <c r="B734">
        <v>0.032</v>
      </c>
      <c r="C734">
        <v>0</v>
      </c>
      <c r="D734">
        <v>79</v>
      </c>
      <c r="E734">
        <v>-1</v>
      </c>
      <c r="F734">
        <v>-1</v>
      </c>
      <c r="G734">
        <v>-1</v>
      </c>
      <c r="H734">
        <v>-1</v>
      </c>
      <c r="P734">
        <f t="shared" si="22"/>
        <v>0</v>
      </c>
      <c r="Q734">
        <f t="shared" si="23"/>
        <v>0</v>
      </c>
    </row>
    <row r="735" spans="1:17" ht="12.75">
      <c r="A735">
        <v>0.151162790697674</v>
      </c>
      <c r="B735">
        <v>0.013</v>
      </c>
      <c r="C735">
        <v>8</v>
      </c>
      <c r="D735">
        <v>86</v>
      </c>
      <c r="E735">
        <v>-1</v>
      </c>
      <c r="F735">
        <v>-1</v>
      </c>
      <c r="G735">
        <v>-1</v>
      </c>
      <c r="H735">
        <v>-1</v>
      </c>
      <c r="P735">
        <f t="shared" si="22"/>
        <v>0</v>
      </c>
      <c r="Q735">
        <f t="shared" si="23"/>
        <v>0</v>
      </c>
    </row>
    <row r="736" spans="1:17" ht="12.75">
      <c r="A736">
        <v>0.227272727272727</v>
      </c>
      <c r="B736">
        <v>0.02</v>
      </c>
      <c r="C736">
        <v>45</v>
      </c>
      <c r="D736">
        <v>88</v>
      </c>
      <c r="E736">
        <v>-1</v>
      </c>
      <c r="F736">
        <v>-1</v>
      </c>
      <c r="G736">
        <v>-1</v>
      </c>
      <c r="H736">
        <v>-1</v>
      </c>
      <c r="P736">
        <f t="shared" si="22"/>
        <v>0</v>
      </c>
      <c r="Q736">
        <f t="shared" si="23"/>
        <v>0</v>
      </c>
    </row>
    <row r="737" spans="1:17" ht="12.75">
      <c r="A737">
        <v>0.394366197183099</v>
      </c>
      <c r="B737">
        <v>0.028</v>
      </c>
      <c r="C737">
        <v>13</v>
      </c>
      <c r="D737">
        <v>71</v>
      </c>
      <c r="E737">
        <v>-1</v>
      </c>
      <c r="F737">
        <v>-1</v>
      </c>
      <c r="G737">
        <v>-1</v>
      </c>
      <c r="H737">
        <v>-1</v>
      </c>
      <c r="P737">
        <f t="shared" si="22"/>
        <v>0</v>
      </c>
      <c r="Q737">
        <f t="shared" si="23"/>
        <v>0</v>
      </c>
    </row>
    <row r="738" spans="1:17" ht="12.75">
      <c r="A738">
        <v>0.21505376344086</v>
      </c>
      <c r="B738">
        <v>0.02</v>
      </c>
      <c r="C738">
        <v>0</v>
      </c>
      <c r="D738">
        <v>93</v>
      </c>
      <c r="E738">
        <v>-1</v>
      </c>
      <c r="F738">
        <v>-1</v>
      </c>
      <c r="G738">
        <v>-1</v>
      </c>
      <c r="H738">
        <v>-1</v>
      </c>
      <c r="P738">
        <f t="shared" si="22"/>
        <v>0</v>
      </c>
      <c r="Q738">
        <f t="shared" si="23"/>
        <v>0</v>
      </c>
    </row>
    <row r="739" spans="1:17" ht="12.75">
      <c r="A739">
        <v>0.0689655172413793</v>
      </c>
      <c r="B739">
        <v>0.004</v>
      </c>
      <c r="C739">
        <v>118</v>
      </c>
      <c r="D739">
        <v>58</v>
      </c>
      <c r="E739">
        <v>-1</v>
      </c>
      <c r="F739">
        <v>-1</v>
      </c>
      <c r="G739">
        <v>-1</v>
      </c>
      <c r="H739">
        <v>-1</v>
      </c>
      <c r="P739">
        <f t="shared" si="22"/>
        <v>0</v>
      </c>
      <c r="Q739">
        <f t="shared" si="23"/>
        <v>0</v>
      </c>
    </row>
    <row r="740" spans="1:17" ht="12.75">
      <c r="A740">
        <v>0.142857142857143</v>
      </c>
      <c r="B740">
        <v>0.012</v>
      </c>
      <c r="C740">
        <v>7</v>
      </c>
      <c r="D740">
        <v>84</v>
      </c>
      <c r="E740">
        <v>-1</v>
      </c>
      <c r="F740">
        <v>-1</v>
      </c>
      <c r="G740">
        <v>-1</v>
      </c>
      <c r="H740">
        <v>-1</v>
      </c>
      <c r="P740">
        <f t="shared" si="22"/>
        <v>0</v>
      </c>
      <c r="Q740">
        <f t="shared" si="23"/>
        <v>0</v>
      </c>
    </row>
    <row r="741" spans="1:17" ht="12.75">
      <c r="A741">
        <v>0.114754098360656</v>
      </c>
      <c r="B741">
        <v>0.007</v>
      </c>
      <c r="C741">
        <v>71</v>
      </c>
      <c r="D741">
        <v>61</v>
      </c>
      <c r="E741">
        <v>-1</v>
      </c>
      <c r="F741">
        <v>-1</v>
      </c>
      <c r="G741">
        <v>-1</v>
      </c>
      <c r="H741">
        <v>-1</v>
      </c>
      <c r="P741">
        <f t="shared" si="22"/>
        <v>0</v>
      </c>
      <c r="Q741">
        <f t="shared" si="23"/>
        <v>0</v>
      </c>
    </row>
    <row r="742" spans="1:17" ht="12.75">
      <c r="A742">
        <v>0.392156862745098</v>
      </c>
      <c r="B742">
        <v>0.02</v>
      </c>
      <c r="C742">
        <v>14</v>
      </c>
      <c r="D742">
        <v>51</v>
      </c>
      <c r="E742">
        <v>2343</v>
      </c>
      <c r="F742">
        <v>224</v>
      </c>
      <c r="G742">
        <v>109587</v>
      </c>
      <c r="H742">
        <v>999</v>
      </c>
      <c r="P742">
        <f t="shared" si="22"/>
        <v>2119</v>
      </c>
      <c r="Q742">
        <f t="shared" si="23"/>
        <v>108588</v>
      </c>
    </row>
    <row r="743" spans="1:17" ht="12.75">
      <c r="A743">
        <v>0.0483870967741935</v>
      </c>
      <c r="B743">
        <v>0.003</v>
      </c>
      <c r="C743">
        <v>14</v>
      </c>
      <c r="D743">
        <v>62</v>
      </c>
      <c r="E743">
        <v>-1</v>
      </c>
      <c r="F743">
        <v>-1</v>
      </c>
      <c r="G743">
        <v>-1</v>
      </c>
      <c r="H743">
        <v>-1</v>
      </c>
      <c r="P743">
        <f t="shared" si="22"/>
        <v>0</v>
      </c>
      <c r="Q743">
        <f t="shared" si="23"/>
        <v>0</v>
      </c>
    </row>
    <row r="744" spans="1:17" ht="12.75">
      <c r="A744">
        <v>0.229166666666667</v>
      </c>
      <c r="B744">
        <v>0.011</v>
      </c>
      <c r="C744">
        <v>22</v>
      </c>
      <c r="D744">
        <v>48</v>
      </c>
      <c r="E744">
        <v>-1</v>
      </c>
      <c r="F744">
        <v>-1</v>
      </c>
      <c r="G744">
        <v>-1</v>
      </c>
      <c r="H744">
        <v>-1</v>
      </c>
      <c r="P744">
        <f t="shared" si="22"/>
        <v>0</v>
      </c>
      <c r="Q744">
        <f t="shared" si="23"/>
        <v>0</v>
      </c>
    </row>
    <row r="745" spans="1:17" ht="12.75">
      <c r="A745">
        <v>0.128205128205128</v>
      </c>
      <c r="B745">
        <v>0.01</v>
      </c>
      <c r="C745">
        <v>50</v>
      </c>
      <c r="D745">
        <v>78</v>
      </c>
      <c r="E745">
        <v>-1</v>
      </c>
      <c r="F745">
        <v>-1</v>
      </c>
      <c r="G745">
        <v>-1</v>
      </c>
      <c r="H745">
        <v>-1</v>
      </c>
      <c r="P745">
        <f t="shared" si="22"/>
        <v>0</v>
      </c>
      <c r="Q745">
        <f t="shared" si="23"/>
        <v>0</v>
      </c>
    </row>
    <row r="746" spans="1:17" ht="12.75">
      <c r="A746">
        <v>0.197530864197531</v>
      </c>
      <c r="B746">
        <v>0.016</v>
      </c>
      <c r="C746">
        <v>0</v>
      </c>
      <c r="D746">
        <v>81</v>
      </c>
      <c r="E746">
        <v>-1</v>
      </c>
      <c r="F746">
        <v>-1</v>
      </c>
      <c r="G746">
        <v>-1</v>
      </c>
      <c r="H746">
        <v>-1</v>
      </c>
      <c r="P746">
        <f t="shared" si="22"/>
        <v>0</v>
      </c>
      <c r="Q746">
        <f t="shared" si="23"/>
        <v>0</v>
      </c>
    </row>
    <row r="747" spans="1:17" ht="12.75">
      <c r="A747">
        <v>0.51219512195122</v>
      </c>
      <c r="B747">
        <v>0.021</v>
      </c>
      <c r="C747">
        <v>1</v>
      </c>
      <c r="D747">
        <v>41</v>
      </c>
      <c r="E747">
        <v>-1</v>
      </c>
      <c r="F747">
        <v>-1</v>
      </c>
      <c r="G747">
        <v>-1</v>
      </c>
      <c r="H747">
        <v>-1</v>
      </c>
      <c r="P747">
        <f t="shared" si="22"/>
        <v>0</v>
      </c>
      <c r="Q747">
        <f t="shared" si="23"/>
        <v>0</v>
      </c>
    </row>
    <row r="748" spans="1:17" ht="12.75">
      <c r="A748">
        <v>0.0875</v>
      </c>
      <c r="B748">
        <v>0.007</v>
      </c>
      <c r="C748">
        <v>6</v>
      </c>
      <c r="D748">
        <v>80</v>
      </c>
      <c r="E748">
        <v>-1</v>
      </c>
      <c r="F748">
        <v>-1</v>
      </c>
      <c r="G748">
        <v>-1</v>
      </c>
      <c r="H748">
        <v>-1</v>
      </c>
      <c r="P748">
        <f t="shared" si="22"/>
        <v>0</v>
      </c>
      <c r="Q748">
        <f t="shared" si="23"/>
        <v>0</v>
      </c>
    </row>
    <row r="749" spans="1:17" ht="12.75">
      <c r="A749">
        <v>0.397727272727273</v>
      </c>
      <c r="B749">
        <v>0.035</v>
      </c>
      <c r="C749">
        <v>1</v>
      </c>
      <c r="D749">
        <v>88</v>
      </c>
      <c r="E749">
        <v>-1</v>
      </c>
      <c r="F749">
        <v>-1</v>
      </c>
      <c r="G749">
        <v>-1</v>
      </c>
      <c r="H749">
        <v>-1</v>
      </c>
      <c r="P749">
        <f t="shared" si="22"/>
        <v>0</v>
      </c>
      <c r="Q749">
        <f t="shared" si="23"/>
        <v>0</v>
      </c>
    </row>
    <row r="750" spans="1:17" ht="12.75">
      <c r="A750">
        <v>0.426829268292683</v>
      </c>
      <c r="B750">
        <v>0.035</v>
      </c>
      <c r="C750">
        <v>1</v>
      </c>
      <c r="D750">
        <v>82</v>
      </c>
      <c r="E750">
        <v>-1</v>
      </c>
      <c r="F750">
        <v>-1</v>
      </c>
      <c r="G750">
        <v>-1</v>
      </c>
      <c r="H750">
        <v>-1</v>
      </c>
      <c r="P750">
        <f t="shared" si="22"/>
        <v>0</v>
      </c>
      <c r="Q750">
        <f t="shared" si="23"/>
        <v>0</v>
      </c>
    </row>
    <row r="751" spans="1:17" ht="12.75">
      <c r="A751">
        <v>0.103896103896104</v>
      </c>
      <c r="B751">
        <v>0.008</v>
      </c>
      <c r="C751">
        <v>72</v>
      </c>
      <c r="D751">
        <v>77</v>
      </c>
      <c r="E751">
        <v>-1</v>
      </c>
      <c r="F751">
        <v>-1</v>
      </c>
      <c r="G751">
        <v>-1</v>
      </c>
      <c r="H751">
        <v>-1</v>
      </c>
      <c r="P751">
        <f t="shared" si="22"/>
        <v>0</v>
      </c>
      <c r="Q751">
        <f t="shared" si="23"/>
        <v>0</v>
      </c>
    </row>
    <row r="752" spans="1:17" ht="12.75">
      <c r="A752">
        <v>0.25</v>
      </c>
      <c r="B752">
        <v>0.005</v>
      </c>
      <c r="C752">
        <v>8</v>
      </c>
      <c r="D752">
        <v>20</v>
      </c>
      <c r="E752">
        <v>6394</v>
      </c>
      <c r="F752">
        <v>1336</v>
      </c>
      <c r="G752">
        <v>242050</v>
      </c>
      <c r="H752">
        <v>5468</v>
      </c>
      <c r="P752">
        <f t="shared" si="22"/>
        <v>5058</v>
      </c>
      <c r="Q752">
        <f t="shared" si="23"/>
        <v>236582</v>
      </c>
    </row>
    <row r="753" spans="1:17" ht="12.75">
      <c r="A753">
        <v>0.328358208955224</v>
      </c>
      <c r="B753">
        <v>0.022</v>
      </c>
      <c r="C753">
        <v>2</v>
      </c>
      <c r="D753">
        <v>67</v>
      </c>
      <c r="E753">
        <v>-1</v>
      </c>
      <c r="F753">
        <v>-1</v>
      </c>
      <c r="G753">
        <v>-1</v>
      </c>
      <c r="H753">
        <v>-1</v>
      </c>
      <c r="P753">
        <f t="shared" si="22"/>
        <v>0</v>
      </c>
      <c r="Q753">
        <f t="shared" si="23"/>
        <v>0</v>
      </c>
    </row>
    <row r="754" spans="1:17" ht="12.75">
      <c r="A754">
        <v>0.116279069767442</v>
      </c>
      <c r="B754">
        <v>0.01</v>
      </c>
      <c r="C754">
        <v>0</v>
      </c>
      <c r="D754">
        <v>86</v>
      </c>
      <c r="E754">
        <v>-1</v>
      </c>
      <c r="F754">
        <v>-1</v>
      </c>
      <c r="G754">
        <v>-1</v>
      </c>
      <c r="H754">
        <v>-1</v>
      </c>
      <c r="P754">
        <f t="shared" si="22"/>
        <v>0</v>
      </c>
      <c r="Q754">
        <f t="shared" si="23"/>
        <v>0</v>
      </c>
    </row>
    <row r="755" spans="1:17" ht="12.75">
      <c r="A755">
        <v>0.285714285714286</v>
      </c>
      <c r="B755">
        <v>0.022</v>
      </c>
      <c r="C755">
        <v>9</v>
      </c>
      <c r="D755">
        <v>77</v>
      </c>
      <c r="E755">
        <v>-1</v>
      </c>
      <c r="F755">
        <v>-1</v>
      </c>
      <c r="G755">
        <v>-1</v>
      </c>
      <c r="H755">
        <v>-1</v>
      </c>
      <c r="P755">
        <f t="shared" si="22"/>
        <v>0</v>
      </c>
      <c r="Q755">
        <f t="shared" si="23"/>
        <v>0</v>
      </c>
    </row>
    <row r="756" spans="1:17" ht="12.75">
      <c r="A756">
        <v>0.258620689655172</v>
      </c>
      <c r="B756">
        <v>0.015</v>
      </c>
      <c r="C756">
        <v>81</v>
      </c>
      <c r="D756">
        <v>58</v>
      </c>
      <c r="E756">
        <v>-1</v>
      </c>
      <c r="F756">
        <v>-1</v>
      </c>
      <c r="G756">
        <v>-1</v>
      </c>
      <c r="H756">
        <v>-1</v>
      </c>
      <c r="P756">
        <f t="shared" si="22"/>
        <v>0</v>
      </c>
      <c r="Q756">
        <f t="shared" si="23"/>
        <v>0</v>
      </c>
    </row>
    <row r="757" spans="1:17" ht="12.75">
      <c r="A757">
        <v>0.161290322580645</v>
      </c>
      <c r="B757">
        <v>0.005</v>
      </c>
      <c r="C757">
        <v>8</v>
      </c>
      <c r="D757">
        <v>31</v>
      </c>
      <c r="E757">
        <v>-1</v>
      </c>
      <c r="F757">
        <v>-1</v>
      </c>
      <c r="G757">
        <v>-1</v>
      </c>
      <c r="H757">
        <v>-1</v>
      </c>
      <c r="P757">
        <f t="shared" si="22"/>
        <v>0</v>
      </c>
      <c r="Q757">
        <f t="shared" si="23"/>
        <v>0</v>
      </c>
    </row>
    <row r="758" spans="1:17" ht="12.75">
      <c r="A758">
        <v>0.305555555555556</v>
      </c>
      <c r="B758">
        <v>0.022</v>
      </c>
      <c r="C758">
        <v>5</v>
      </c>
      <c r="D758">
        <v>72</v>
      </c>
      <c r="E758">
        <v>-1</v>
      </c>
      <c r="F758">
        <v>-1</v>
      </c>
      <c r="G758">
        <v>-1</v>
      </c>
      <c r="H758">
        <v>-1</v>
      </c>
      <c r="P758">
        <f t="shared" si="22"/>
        <v>0</v>
      </c>
      <c r="Q758">
        <f t="shared" si="23"/>
        <v>0</v>
      </c>
    </row>
    <row r="759" spans="1:17" ht="12.75">
      <c r="A759">
        <v>0.342105263157895</v>
      </c>
      <c r="B759">
        <v>0.013</v>
      </c>
      <c r="C759">
        <v>15</v>
      </c>
      <c r="D759">
        <v>38</v>
      </c>
      <c r="E759">
        <v>-1</v>
      </c>
      <c r="F759">
        <v>-1</v>
      </c>
      <c r="G759">
        <v>-1</v>
      </c>
      <c r="H759">
        <v>-1</v>
      </c>
      <c r="P759">
        <f t="shared" si="22"/>
        <v>0</v>
      </c>
      <c r="Q759">
        <f t="shared" si="23"/>
        <v>0</v>
      </c>
    </row>
    <row r="760" spans="1:17" ht="12.75">
      <c r="A760">
        <v>0.485714285714286</v>
      </c>
      <c r="B760">
        <v>0.017</v>
      </c>
      <c r="C760">
        <v>29</v>
      </c>
      <c r="D760">
        <v>35</v>
      </c>
      <c r="E760">
        <v>-1</v>
      </c>
      <c r="F760">
        <v>-1</v>
      </c>
      <c r="G760">
        <v>-1</v>
      </c>
      <c r="H760">
        <v>-1</v>
      </c>
      <c r="P760">
        <f t="shared" si="22"/>
        <v>0</v>
      </c>
      <c r="Q760">
        <f t="shared" si="23"/>
        <v>0</v>
      </c>
    </row>
    <row r="761" spans="1:17" ht="12.75">
      <c r="A761">
        <v>0.428571428571429</v>
      </c>
      <c r="B761">
        <v>0.006</v>
      </c>
      <c r="C761">
        <v>4</v>
      </c>
      <c r="D761">
        <v>14</v>
      </c>
      <c r="E761">
        <v>-1</v>
      </c>
      <c r="F761">
        <v>-1</v>
      </c>
      <c r="G761">
        <v>-1</v>
      </c>
      <c r="H761">
        <v>-1</v>
      </c>
      <c r="P761">
        <f t="shared" si="22"/>
        <v>0</v>
      </c>
      <c r="Q761">
        <f t="shared" si="23"/>
        <v>0</v>
      </c>
    </row>
    <row r="762" spans="1:17" ht="12.75">
      <c r="A762">
        <v>0.364583333333333</v>
      </c>
      <c r="B762">
        <v>0.035</v>
      </c>
      <c r="C762">
        <v>0</v>
      </c>
      <c r="D762">
        <v>96</v>
      </c>
      <c r="E762">
        <v>1276</v>
      </c>
      <c r="F762">
        <v>52</v>
      </c>
      <c r="G762">
        <v>72277</v>
      </c>
      <c r="H762">
        <v>133</v>
      </c>
      <c r="P762">
        <f t="shared" si="22"/>
        <v>1224</v>
      </c>
      <c r="Q762">
        <f t="shared" si="23"/>
        <v>72144</v>
      </c>
    </row>
    <row r="763" spans="1:17" ht="12.75">
      <c r="A763">
        <v>0.260869565217391</v>
      </c>
      <c r="B763">
        <v>0.024</v>
      </c>
      <c r="C763">
        <v>3</v>
      </c>
      <c r="D763">
        <v>92</v>
      </c>
      <c r="E763">
        <v>-1</v>
      </c>
      <c r="F763">
        <v>-1</v>
      </c>
      <c r="G763">
        <v>-1</v>
      </c>
      <c r="H763">
        <v>-1</v>
      </c>
      <c r="P763">
        <f t="shared" si="22"/>
        <v>0</v>
      </c>
      <c r="Q763">
        <f t="shared" si="23"/>
        <v>0</v>
      </c>
    </row>
    <row r="764" spans="1:17" ht="12.75">
      <c r="A764">
        <v>0</v>
      </c>
      <c r="B764">
        <v>0</v>
      </c>
      <c r="C764">
        <v>-1</v>
      </c>
      <c r="D764">
        <v>17</v>
      </c>
      <c r="E764">
        <v>-1</v>
      </c>
      <c r="F764">
        <v>-1</v>
      </c>
      <c r="G764">
        <v>-1</v>
      </c>
      <c r="H764">
        <v>-1</v>
      </c>
      <c r="P764">
        <f t="shared" si="22"/>
        <v>0</v>
      </c>
      <c r="Q764">
        <f t="shared" si="23"/>
        <v>0</v>
      </c>
    </row>
    <row r="765" spans="1:17" ht="12.75">
      <c r="A765">
        <v>0.552631578947368</v>
      </c>
      <c r="B765">
        <v>0.021</v>
      </c>
      <c r="C765">
        <v>15</v>
      </c>
      <c r="D765">
        <v>38</v>
      </c>
      <c r="E765">
        <v>-1</v>
      </c>
      <c r="F765">
        <v>-1</v>
      </c>
      <c r="G765">
        <v>-1</v>
      </c>
      <c r="H765">
        <v>-1</v>
      </c>
      <c r="P765">
        <f t="shared" si="22"/>
        <v>0</v>
      </c>
      <c r="Q765">
        <f t="shared" si="23"/>
        <v>0</v>
      </c>
    </row>
    <row r="766" spans="1:17" ht="12.75">
      <c r="A766">
        <v>0.157142857142857</v>
      </c>
      <c r="B766">
        <v>0.011</v>
      </c>
      <c r="C766">
        <v>9</v>
      </c>
      <c r="D766">
        <v>70</v>
      </c>
      <c r="E766">
        <v>-1</v>
      </c>
      <c r="F766">
        <v>-1</v>
      </c>
      <c r="G766">
        <v>-1</v>
      </c>
      <c r="H766">
        <v>-1</v>
      </c>
      <c r="P766">
        <f t="shared" si="22"/>
        <v>0</v>
      </c>
      <c r="Q766">
        <f t="shared" si="23"/>
        <v>0</v>
      </c>
    </row>
    <row r="767" spans="1:17" ht="12.75">
      <c r="A767">
        <v>0.491803278688525</v>
      </c>
      <c r="B767">
        <v>0.03</v>
      </c>
      <c r="C767">
        <v>0</v>
      </c>
      <c r="D767">
        <v>61</v>
      </c>
      <c r="E767">
        <v>-1</v>
      </c>
      <c r="F767">
        <v>-1</v>
      </c>
      <c r="G767">
        <v>-1</v>
      </c>
      <c r="H767">
        <v>-1</v>
      </c>
      <c r="P767">
        <f t="shared" si="22"/>
        <v>0</v>
      </c>
      <c r="Q767">
        <f t="shared" si="23"/>
        <v>0</v>
      </c>
    </row>
    <row r="768" spans="1:17" ht="12.75">
      <c r="A768">
        <v>0.25</v>
      </c>
      <c r="B768">
        <v>0.019</v>
      </c>
      <c r="C768">
        <v>47</v>
      </c>
      <c r="D768">
        <v>76</v>
      </c>
      <c r="E768">
        <v>-1</v>
      </c>
      <c r="F768">
        <v>-1</v>
      </c>
      <c r="G768">
        <v>-1</v>
      </c>
      <c r="H768">
        <v>-1</v>
      </c>
      <c r="P768">
        <f t="shared" si="22"/>
        <v>0</v>
      </c>
      <c r="Q768">
        <f t="shared" si="23"/>
        <v>0</v>
      </c>
    </row>
    <row r="769" spans="1:17" ht="12.75">
      <c r="A769">
        <v>0.368421052631579</v>
      </c>
      <c r="B769">
        <v>0.028</v>
      </c>
      <c r="C769">
        <v>4</v>
      </c>
      <c r="D769">
        <v>76</v>
      </c>
      <c r="E769">
        <v>-1</v>
      </c>
      <c r="F769">
        <v>-1</v>
      </c>
      <c r="G769">
        <v>-1</v>
      </c>
      <c r="H769">
        <v>-1</v>
      </c>
      <c r="P769">
        <f t="shared" si="22"/>
        <v>0</v>
      </c>
      <c r="Q769">
        <f t="shared" si="23"/>
        <v>0</v>
      </c>
    </row>
    <row r="770" spans="1:17" ht="12.75">
      <c r="A770">
        <v>0.318181818181818</v>
      </c>
      <c r="B770">
        <v>0.007</v>
      </c>
      <c r="C770">
        <v>0</v>
      </c>
      <c r="D770">
        <v>22</v>
      </c>
      <c r="E770">
        <v>-1</v>
      </c>
      <c r="F770">
        <v>-1</v>
      </c>
      <c r="G770">
        <v>-1</v>
      </c>
      <c r="H770">
        <v>-1</v>
      </c>
      <c r="P770">
        <f t="shared" si="22"/>
        <v>0</v>
      </c>
      <c r="Q770">
        <f t="shared" si="23"/>
        <v>0</v>
      </c>
    </row>
    <row r="771" spans="1:17" ht="12.75">
      <c r="A771">
        <v>0.428571428571429</v>
      </c>
      <c r="B771">
        <v>0.024</v>
      </c>
      <c r="C771">
        <v>7</v>
      </c>
      <c r="D771">
        <v>56</v>
      </c>
      <c r="E771">
        <v>-1</v>
      </c>
      <c r="F771">
        <v>-1</v>
      </c>
      <c r="G771">
        <v>-1</v>
      </c>
      <c r="H771">
        <v>-1</v>
      </c>
      <c r="P771">
        <f aca="true" t="shared" si="24" ref="P771:P834">E771-F771</f>
        <v>0</v>
      </c>
      <c r="Q771">
        <f aca="true" t="shared" si="25" ref="Q771:Q834">G771-H771</f>
        <v>0</v>
      </c>
    </row>
    <row r="772" spans="1:17" ht="12.75">
      <c r="A772">
        <v>0.0833333333333333</v>
      </c>
      <c r="B772">
        <v>0.003</v>
      </c>
      <c r="C772">
        <v>15</v>
      </c>
      <c r="D772">
        <v>36</v>
      </c>
      <c r="E772">
        <v>4674</v>
      </c>
      <c r="F772">
        <v>417</v>
      </c>
      <c r="G772">
        <v>243186</v>
      </c>
      <c r="H772">
        <v>2656</v>
      </c>
      <c r="P772">
        <f t="shared" si="24"/>
        <v>4257</v>
      </c>
      <c r="Q772">
        <f t="shared" si="25"/>
        <v>240530</v>
      </c>
    </row>
    <row r="773" spans="1:17" ht="12.75">
      <c r="A773">
        <v>0.0985915492957746</v>
      </c>
      <c r="B773">
        <v>0.007</v>
      </c>
      <c r="C773">
        <v>100</v>
      </c>
      <c r="D773">
        <v>71</v>
      </c>
      <c r="E773">
        <v>-1</v>
      </c>
      <c r="F773">
        <v>-1</v>
      </c>
      <c r="G773">
        <v>-1</v>
      </c>
      <c r="H773">
        <v>-1</v>
      </c>
      <c r="P773">
        <f t="shared" si="24"/>
        <v>0</v>
      </c>
      <c r="Q773">
        <f t="shared" si="25"/>
        <v>0</v>
      </c>
    </row>
    <row r="774" spans="1:17" ht="12.75">
      <c r="A774">
        <v>0.20253164556962</v>
      </c>
      <c r="B774">
        <v>0.016</v>
      </c>
      <c r="C774">
        <v>1</v>
      </c>
      <c r="D774">
        <v>79</v>
      </c>
      <c r="E774">
        <v>-1</v>
      </c>
      <c r="F774">
        <v>-1</v>
      </c>
      <c r="G774">
        <v>-1</v>
      </c>
      <c r="H774">
        <v>-1</v>
      </c>
      <c r="P774">
        <f t="shared" si="24"/>
        <v>0</v>
      </c>
      <c r="Q774">
        <f t="shared" si="25"/>
        <v>0</v>
      </c>
    </row>
    <row r="775" spans="1:17" ht="12.75">
      <c r="A775">
        <v>0.265822784810127</v>
      </c>
      <c r="B775">
        <v>0.021</v>
      </c>
      <c r="C775">
        <v>8</v>
      </c>
      <c r="D775">
        <v>79</v>
      </c>
      <c r="E775">
        <v>-1</v>
      </c>
      <c r="F775">
        <v>-1</v>
      </c>
      <c r="G775">
        <v>-1</v>
      </c>
      <c r="H775">
        <v>-1</v>
      </c>
      <c r="P775">
        <f t="shared" si="24"/>
        <v>0</v>
      </c>
      <c r="Q775">
        <f t="shared" si="25"/>
        <v>0</v>
      </c>
    </row>
    <row r="776" spans="1:17" ht="12.75">
      <c r="A776">
        <v>0.163265306122449</v>
      </c>
      <c r="B776">
        <v>0.008</v>
      </c>
      <c r="C776">
        <v>1</v>
      </c>
      <c r="D776">
        <v>49</v>
      </c>
      <c r="E776">
        <v>-1</v>
      </c>
      <c r="F776">
        <v>-1</v>
      </c>
      <c r="G776">
        <v>-1</v>
      </c>
      <c r="H776">
        <v>-1</v>
      </c>
      <c r="P776">
        <f t="shared" si="24"/>
        <v>0</v>
      </c>
      <c r="Q776">
        <f t="shared" si="25"/>
        <v>0</v>
      </c>
    </row>
    <row r="777" spans="1:17" ht="12.75">
      <c r="A777">
        <v>0.215189873417722</v>
      </c>
      <c r="B777">
        <v>0.017</v>
      </c>
      <c r="C777">
        <v>0</v>
      </c>
      <c r="D777">
        <v>79</v>
      </c>
      <c r="E777">
        <v>-1</v>
      </c>
      <c r="F777">
        <v>-1</v>
      </c>
      <c r="G777">
        <v>-1</v>
      </c>
      <c r="H777">
        <v>-1</v>
      </c>
      <c r="P777">
        <f t="shared" si="24"/>
        <v>0</v>
      </c>
      <c r="Q777">
        <f t="shared" si="25"/>
        <v>0</v>
      </c>
    </row>
    <row r="778" spans="1:17" ht="12.75">
      <c r="A778">
        <v>0.19</v>
      </c>
      <c r="B778">
        <v>0.019</v>
      </c>
      <c r="C778">
        <v>7</v>
      </c>
      <c r="D778">
        <v>100</v>
      </c>
      <c r="E778">
        <v>-1</v>
      </c>
      <c r="F778">
        <v>-1</v>
      </c>
      <c r="G778">
        <v>-1</v>
      </c>
      <c r="H778">
        <v>-1</v>
      </c>
      <c r="P778">
        <f t="shared" si="24"/>
        <v>0</v>
      </c>
      <c r="Q778">
        <f t="shared" si="25"/>
        <v>0</v>
      </c>
    </row>
    <row r="779" spans="1:17" ht="12.75">
      <c r="A779">
        <v>0.339622641509434</v>
      </c>
      <c r="B779">
        <v>0.018</v>
      </c>
      <c r="C779">
        <v>0</v>
      </c>
      <c r="D779">
        <v>53</v>
      </c>
      <c r="E779">
        <v>-1</v>
      </c>
      <c r="F779">
        <v>-1</v>
      </c>
      <c r="G779">
        <v>-1</v>
      </c>
      <c r="H779">
        <v>-1</v>
      </c>
      <c r="P779">
        <f t="shared" si="24"/>
        <v>0</v>
      </c>
      <c r="Q779">
        <f t="shared" si="25"/>
        <v>0</v>
      </c>
    </row>
    <row r="780" spans="1:17" ht="12.75">
      <c r="A780">
        <v>0.291666666666667</v>
      </c>
      <c r="B780">
        <v>0.021</v>
      </c>
      <c r="C780">
        <v>59</v>
      </c>
      <c r="D780">
        <v>72</v>
      </c>
      <c r="E780">
        <v>-1</v>
      </c>
      <c r="F780">
        <v>-1</v>
      </c>
      <c r="G780">
        <v>-1</v>
      </c>
      <c r="H780">
        <v>-1</v>
      </c>
      <c r="P780">
        <f t="shared" si="24"/>
        <v>0</v>
      </c>
      <c r="Q780">
        <f t="shared" si="25"/>
        <v>0</v>
      </c>
    </row>
    <row r="781" spans="1:17" ht="12.75">
      <c r="A781">
        <v>0.115384615384615</v>
      </c>
      <c r="B781">
        <v>0.009</v>
      </c>
      <c r="C781">
        <v>47</v>
      </c>
      <c r="D781">
        <v>78</v>
      </c>
      <c r="E781">
        <v>-1</v>
      </c>
      <c r="F781">
        <v>-1</v>
      </c>
      <c r="G781">
        <v>-1</v>
      </c>
      <c r="H781">
        <v>-1</v>
      </c>
      <c r="P781">
        <f t="shared" si="24"/>
        <v>0</v>
      </c>
      <c r="Q781">
        <f t="shared" si="25"/>
        <v>0</v>
      </c>
    </row>
    <row r="782" spans="1:17" ht="12.75">
      <c r="A782">
        <v>0.326530612244898</v>
      </c>
      <c r="B782">
        <v>0.016</v>
      </c>
      <c r="C782">
        <v>14</v>
      </c>
      <c r="D782">
        <v>49</v>
      </c>
      <c r="E782">
        <v>6132</v>
      </c>
      <c r="F782">
        <v>1589</v>
      </c>
      <c r="G782">
        <v>179766</v>
      </c>
      <c r="H782">
        <v>3990</v>
      </c>
      <c r="P782">
        <f t="shared" si="24"/>
        <v>4543</v>
      </c>
      <c r="Q782">
        <f t="shared" si="25"/>
        <v>175776</v>
      </c>
    </row>
    <row r="783" spans="1:17" ht="12.75">
      <c r="A783">
        <v>0.216494845360825</v>
      </c>
      <c r="B783">
        <v>0.021</v>
      </c>
      <c r="C783">
        <v>1</v>
      </c>
      <c r="D783">
        <v>97</v>
      </c>
      <c r="E783">
        <v>-1</v>
      </c>
      <c r="F783">
        <v>-1</v>
      </c>
      <c r="G783">
        <v>-1</v>
      </c>
      <c r="H783">
        <v>-1</v>
      </c>
      <c r="P783">
        <f t="shared" si="24"/>
        <v>0</v>
      </c>
      <c r="Q783">
        <f t="shared" si="25"/>
        <v>0</v>
      </c>
    </row>
    <row r="784" spans="1:17" ht="12.75">
      <c r="A784">
        <v>0.134020618556701</v>
      </c>
      <c r="B784">
        <v>0.013</v>
      </c>
      <c r="C784">
        <v>15</v>
      </c>
      <c r="D784">
        <v>97</v>
      </c>
      <c r="E784">
        <v>-1</v>
      </c>
      <c r="F784">
        <v>-1</v>
      </c>
      <c r="G784">
        <v>-1</v>
      </c>
      <c r="H784">
        <v>-1</v>
      </c>
      <c r="P784">
        <f t="shared" si="24"/>
        <v>0</v>
      </c>
      <c r="Q784">
        <f t="shared" si="25"/>
        <v>0</v>
      </c>
    </row>
    <row r="785" spans="1:17" ht="12.75">
      <c r="A785">
        <v>0.2</v>
      </c>
      <c r="B785">
        <v>0.001</v>
      </c>
      <c r="C785">
        <v>161</v>
      </c>
      <c r="D785">
        <v>5</v>
      </c>
      <c r="E785">
        <v>-1</v>
      </c>
      <c r="F785">
        <v>-1</v>
      </c>
      <c r="G785">
        <v>-1</v>
      </c>
      <c r="H785">
        <v>-1</v>
      </c>
      <c r="P785">
        <f t="shared" si="24"/>
        <v>0</v>
      </c>
      <c r="Q785">
        <f t="shared" si="25"/>
        <v>0</v>
      </c>
    </row>
    <row r="786" spans="1:17" ht="12.75">
      <c r="A786">
        <v>0.24</v>
      </c>
      <c r="B786">
        <v>0.012</v>
      </c>
      <c r="C786">
        <v>3</v>
      </c>
      <c r="D786">
        <v>50</v>
      </c>
      <c r="E786">
        <v>-1</v>
      </c>
      <c r="F786">
        <v>-1</v>
      </c>
      <c r="G786">
        <v>-1</v>
      </c>
      <c r="H786">
        <v>-1</v>
      </c>
      <c r="P786">
        <f t="shared" si="24"/>
        <v>0</v>
      </c>
      <c r="Q786">
        <f t="shared" si="25"/>
        <v>0</v>
      </c>
    </row>
    <row r="787" spans="1:17" ht="12.75">
      <c r="A787">
        <v>0.590909090909091</v>
      </c>
      <c r="B787">
        <v>0.013</v>
      </c>
      <c r="C787">
        <v>1</v>
      </c>
      <c r="D787">
        <v>22</v>
      </c>
      <c r="E787">
        <v>-1</v>
      </c>
      <c r="F787">
        <v>-1</v>
      </c>
      <c r="G787">
        <v>-1</v>
      </c>
      <c r="H787">
        <v>-1</v>
      </c>
      <c r="P787">
        <f t="shared" si="24"/>
        <v>0</v>
      </c>
      <c r="Q787">
        <f t="shared" si="25"/>
        <v>0</v>
      </c>
    </row>
    <row r="788" spans="1:17" ht="12.75">
      <c r="A788">
        <v>0.229508196721311</v>
      </c>
      <c r="B788">
        <v>0.014</v>
      </c>
      <c r="C788">
        <v>25</v>
      </c>
      <c r="D788">
        <v>61</v>
      </c>
      <c r="E788">
        <v>-1</v>
      </c>
      <c r="F788">
        <v>-1</v>
      </c>
      <c r="G788">
        <v>-1</v>
      </c>
      <c r="H788">
        <v>-1</v>
      </c>
      <c r="P788">
        <f t="shared" si="24"/>
        <v>0</v>
      </c>
      <c r="Q788">
        <f t="shared" si="25"/>
        <v>0</v>
      </c>
    </row>
    <row r="789" spans="1:17" ht="12.75">
      <c r="A789">
        <v>0.340909090909091</v>
      </c>
      <c r="B789">
        <v>0.015</v>
      </c>
      <c r="C789">
        <v>34</v>
      </c>
      <c r="D789">
        <v>44</v>
      </c>
      <c r="E789">
        <v>-1</v>
      </c>
      <c r="F789">
        <v>-1</v>
      </c>
      <c r="G789">
        <v>-1</v>
      </c>
      <c r="H789">
        <v>-1</v>
      </c>
      <c r="P789">
        <f t="shared" si="24"/>
        <v>0</v>
      </c>
      <c r="Q789">
        <f t="shared" si="25"/>
        <v>0</v>
      </c>
    </row>
    <row r="790" spans="1:17" ht="12.75">
      <c r="A790">
        <v>0.261904761904762</v>
      </c>
      <c r="B790">
        <v>0.011</v>
      </c>
      <c r="C790">
        <v>105</v>
      </c>
      <c r="D790">
        <v>42</v>
      </c>
      <c r="E790">
        <v>-1</v>
      </c>
      <c r="F790">
        <v>-1</v>
      </c>
      <c r="G790">
        <v>-1</v>
      </c>
      <c r="H790">
        <v>-1</v>
      </c>
      <c r="P790">
        <f t="shared" si="24"/>
        <v>0</v>
      </c>
      <c r="Q790">
        <f t="shared" si="25"/>
        <v>0</v>
      </c>
    </row>
    <row r="791" spans="1:17" ht="12.75">
      <c r="A791">
        <v>0.0808080808080808</v>
      </c>
      <c r="B791">
        <v>0.008</v>
      </c>
      <c r="C791">
        <v>14</v>
      </c>
      <c r="D791">
        <v>99</v>
      </c>
      <c r="E791">
        <v>-1</v>
      </c>
      <c r="F791">
        <v>-1</v>
      </c>
      <c r="G791">
        <v>-1</v>
      </c>
      <c r="H791">
        <v>-1</v>
      </c>
      <c r="P791">
        <f t="shared" si="24"/>
        <v>0</v>
      </c>
      <c r="Q791">
        <f t="shared" si="25"/>
        <v>0</v>
      </c>
    </row>
    <row r="792" spans="1:17" ht="12.75">
      <c r="A792">
        <v>0.319148936170213</v>
      </c>
      <c r="B792">
        <v>0.03</v>
      </c>
      <c r="C792">
        <v>0</v>
      </c>
      <c r="D792">
        <v>94</v>
      </c>
      <c r="E792">
        <v>1040</v>
      </c>
      <c r="F792">
        <v>51</v>
      </c>
      <c r="G792">
        <v>53945</v>
      </c>
      <c r="H792">
        <v>134</v>
      </c>
      <c r="P792">
        <f t="shared" si="24"/>
        <v>989</v>
      </c>
      <c r="Q792">
        <f t="shared" si="25"/>
        <v>53811</v>
      </c>
    </row>
    <row r="793" spans="1:17" ht="12.75">
      <c r="A793">
        <v>0.125</v>
      </c>
      <c r="B793">
        <v>0.007</v>
      </c>
      <c r="C793">
        <v>18</v>
      </c>
      <c r="D793">
        <v>56</v>
      </c>
      <c r="E793">
        <v>-1</v>
      </c>
      <c r="F793">
        <v>-1</v>
      </c>
      <c r="G793">
        <v>-1</v>
      </c>
      <c r="H793">
        <v>-1</v>
      </c>
      <c r="P793">
        <f t="shared" si="24"/>
        <v>0</v>
      </c>
      <c r="Q793">
        <f t="shared" si="25"/>
        <v>0</v>
      </c>
    </row>
    <row r="794" spans="1:17" ht="12.75">
      <c r="A794">
        <v>0.526315789473684</v>
      </c>
      <c r="B794">
        <v>0.01</v>
      </c>
      <c r="C794">
        <v>9</v>
      </c>
      <c r="D794">
        <v>19</v>
      </c>
      <c r="E794">
        <v>-1</v>
      </c>
      <c r="F794">
        <v>-1</v>
      </c>
      <c r="G794">
        <v>-1</v>
      </c>
      <c r="H794">
        <v>-1</v>
      </c>
      <c r="P794">
        <f t="shared" si="24"/>
        <v>0</v>
      </c>
      <c r="Q794">
        <f t="shared" si="25"/>
        <v>0</v>
      </c>
    </row>
    <row r="795" spans="1:17" ht="12.75">
      <c r="A795">
        <v>0.17741935483871</v>
      </c>
      <c r="B795">
        <v>0.011</v>
      </c>
      <c r="C795">
        <v>30</v>
      </c>
      <c r="D795">
        <v>62</v>
      </c>
      <c r="E795">
        <v>-1</v>
      </c>
      <c r="F795">
        <v>-1</v>
      </c>
      <c r="G795">
        <v>-1</v>
      </c>
      <c r="H795">
        <v>-1</v>
      </c>
      <c r="P795">
        <f t="shared" si="24"/>
        <v>0</v>
      </c>
      <c r="Q795">
        <f t="shared" si="25"/>
        <v>0</v>
      </c>
    </row>
    <row r="796" spans="1:17" ht="12.75">
      <c r="A796">
        <v>0.163934426229508</v>
      </c>
      <c r="B796">
        <v>0.01</v>
      </c>
      <c r="C796">
        <v>19</v>
      </c>
      <c r="D796">
        <v>61</v>
      </c>
      <c r="E796">
        <v>-1</v>
      </c>
      <c r="F796">
        <v>-1</v>
      </c>
      <c r="G796">
        <v>-1</v>
      </c>
      <c r="H796">
        <v>-1</v>
      </c>
      <c r="P796">
        <f t="shared" si="24"/>
        <v>0</v>
      </c>
      <c r="Q796">
        <f t="shared" si="25"/>
        <v>0</v>
      </c>
    </row>
    <row r="797" spans="1:17" ht="12.75">
      <c r="A797">
        <v>0.27536231884058</v>
      </c>
      <c r="B797">
        <v>0.019</v>
      </c>
      <c r="C797">
        <v>1</v>
      </c>
      <c r="D797">
        <v>69</v>
      </c>
      <c r="E797">
        <v>-1</v>
      </c>
      <c r="F797">
        <v>-1</v>
      </c>
      <c r="G797">
        <v>-1</v>
      </c>
      <c r="H797">
        <v>-1</v>
      </c>
      <c r="P797">
        <f t="shared" si="24"/>
        <v>0</v>
      </c>
      <c r="Q797">
        <f t="shared" si="25"/>
        <v>0</v>
      </c>
    </row>
    <row r="798" spans="1:17" ht="12.75">
      <c r="A798">
        <v>0.293103448275862</v>
      </c>
      <c r="B798">
        <v>0.017</v>
      </c>
      <c r="C798">
        <v>7</v>
      </c>
      <c r="D798">
        <v>58</v>
      </c>
      <c r="E798">
        <v>-1</v>
      </c>
      <c r="F798">
        <v>-1</v>
      </c>
      <c r="G798">
        <v>-1</v>
      </c>
      <c r="H798">
        <v>-1</v>
      </c>
      <c r="P798">
        <f t="shared" si="24"/>
        <v>0</v>
      </c>
      <c r="Q798">
        <f t="shared" si="25"/>
        <v>0</v>
      </c>
    </row>
    <row r="799" spans="1:17" ht="12.75">
      <c r="A799">
        <v>0.21875</v>
      </c>
      <c r="B799">
        <v>0.014</v>
      </c>
      <c r="C799">
        <v>0</v>
      </c>
      <c r="D799">
        <v>64</v>
      </c>
      <c r="E799">
        <v>-1</v>
      </c>
      <c r="F799">
        <v>-1</v>
      </c>
      <c r="G799">
        <v>-1</v>
      </c>
      <c r="H799">
        <v>-1</v>
      </c>
      <c r="P799">
        <f t="shared" si="24"/>
        <v>0</v>
      </c>
      <c r="Q799">
        <f t="shared" si="25"/>
        <v>0</v>
      </c>
    </row>
    <row r="800" spans="1:17" ht="12.75">
      <c r="A800">
        <v>0.0833333333333333</v>
      </c>
      <c r="B800">
        <v>0.005</v>
      </c>
      <c r="C800">
        <v>5</v>
      </c>
      <c r="D800">
        <v>60</v>
      </c>
      <c r="E800">
        <v>-1</v>
      </c>
      <c r="F800">
        <v>-1</v>
      </c>
      <c r="G800">
        <v>-1</v>
      </c>
      <c r="H800">
        <v>-1</v>
      </c>
      <c r="P800">
        <f t="shared" si="24"/>
        <v>0</v>
      </c>
      <c r="Q800">
        <f t="shared" si="25"/>
        <v>0</v>
      </c>
    </row>
    <row r="801" spans="1:17" ht="12.75">
      <c r="A801">
        <v>0.168831168831169</v>
      </c>
      <c r="B801">
        <v>0.013</v>
      </c>
      <c r="C801">
        <v>10</v>
      </c>
      <c r="D801">
        <v>77</v>
      </c>
      <c r="E801">
        <v>-1</v>
      </c>
      <c r="F801">
        <v>-1</v>
      </c>
      <c r="G801">
        <v>-1</v>
      </c>
      <c r="H801">
        <v>-1</v>
      </c>
      <c r="P801">
        <f t="shared" si="24"/>
        <v>0</v>
      </c>
      <c r="Q801">
        <f t="shared" si="25"/>
        <v>0</v>
      </c>
    </row>
    <row r="802" spans="1:17" ht="12.75">
      <c r="A802">
        <v>0.471698113207547</v>
      </c>
      <c r="B802">
        <v>0.025</v>
      </c>
      <c r="C802">
        <v>8</v>
      </c>
      <c r="D802">
        <v>53</v>
      </c>
      <c r="E802">
        <v>1552</v>
      </c>
      <c r="F802">
        <v>103</v>
      </c>
      <c r="G802">
        <v>79632</v>
      </c>
      <c r="H802">
        <v>340</v>
      </c>
      <c r="P802">
        <f t="shared" si="24"/>
        <v>1449</v>
      </c>
      <c r="Q802">
        <f t="shared" si="25"/>
        <v>79292</v>
      </c>
    </row>
    <row r="803" spans="1:17" ht="12.75">
      <c r="A803">
        <v>0.0886075949367089</v>
      </c>
      <c r="B803">
        <v>0.007</v>
      </c>
      <c r="C803">
        <v>23</v>
      </c>
      <c r="D803">
        <v>79</v>
      </c>
      <c r="E803">
        <v>-1</v>
      </c>
      <c r="F803">
        <v>-1</v>
      </c>
      <c r="G803">
        <v>-1</v>
      </c>
      <c r="H803">
        <v>-1</v>
      </c>
      <c r="P803">
        <f t="shared" si="24"/>
        <v>0</v>
      </c>
      <c r="Q803">
        <f t="shared" si="25"/>
        <v>0</v>
      </c>
    </row>
    <row r="804" spans="1:17" ht="12.75">
      <c r="A804">
        <v>0.394736842105263</v>
      </c>
      <c r="B804">
        <v>0.03</v>
      </c>
      <c r="C804">
        <v>5</v>
      </c>
      <c r="D804">
        <v>76</v>
      </c>
      <c r="E804">
        <v>-1</v>
      </c>
      <c r="F804">
        <v>-1</v>
      </c>
      <c r="G804">
        <v>-1</v>
      </c>
      <c r="H804">
        <v>-1</v>
      </c>
      <c r="P804">
        <f t="shared" si="24"/>
        <v>0</v>
      </c>
      <c r="Q804">
        <f t="shared" si="25"/>
        <v>0</v>
      </c>
    </row>
    <row r="805" spans="1:17" ht="12.75">
      <c r="A805">
        <v>0.30188679245283</v>
      </c>
      <c r="B805">
        <v>0.016</v>
      </c>
      <c r="C805">
        <v>9</v>
      </c>
      <c r="D805">
        <v>53</v>
      </c>
      <c r="E805">
        <v>-1</v>
      </c>
      <c r="F805">
        <v>-1</v>
      </c>
      <c r="G805">
        <v>-1</v>
      </c>
      <c r="H805">
        <v>-1</v>
      </c>
      <c r="P805">
        <f t="shared" si="24"/>
        <v>0</v>
      </c>
      <c r="Q805">
        <f t="shared" si="25"/>
        <v>0</v>
      </c>
    </row>
    <row r="806" spans="1:17" ht="12.75">
      <c r="A806">
        <v>0.531914893617021</v>
      </c>
      <c r="B806">
        <v>0.025</v>
      </c>
      <c r="C806">
        <v>80</v>
      </c>
      <c r="D806">
        <v>47</v>
      </c>
      <c r="E806">
        <v>-1</v>
      </c>
      <c r="F806">
        <v>-1</v>
      </c>
      <c r="G806">
        <v>-1</v>
      </c>
      <c r="H806">
        <v>-1</v>
      </c>
      <c r="P806">
        <f t="shared" si="24"/>
        <v>0</v>
      </c>
      <c r="Q806">
        <f t="shared" si="25"/>
        <v>0</v>
      </c>
    </row>
    <row r="807" spans="1:17" ht="12.75">
      <c r="A807">
        <v>0.115942028985507</v>
      </c>
      <c r="B807">
        <v>0.008</v>
      </c>
      <c r="C807">
        <v>10</v>
      </c>
      <c r="D807">
        <v>69</v>
      </c>
      <c r="E807">
        <v>-1</v>
      </c>
      <c r="F807">
        <v>-1</v>
      </c>
      <c r="G807">
        <v>-1</v>
      </c>
      <c r="H807">
        <v>-1</v>
      </c>
      <c r="P807">
        <f t="shared" si="24"/>
        <v>0</v>
      </c>
      <c r="Q807">
        <f t="shared" si="25"/>
        <v>0</v>
      </c>
    </row>
    <row r="808" spans="1:17" ht="12.75">
      <c r="A808">
        <v>0.333333333333333</v>
      </c>
      <c r="B808">
        <v>0.01</v>
      </c>
      <c r="C808">
        <v>45</v>
      </c>
      <c r="D808">
        <v>30</v>
      </c>
      <c r="E808">
        <v>-1</v>
      </c>
      <c r="F808">
        <v>-1</v>
      </c>
      <c r="G808">
        <v>-1</v>
      </c>
      <c r="H808">
        <v>-1</v>
      </c>
      <c r="P808">
        <f t="shared" si="24"/>
        <v>0</v>
      </c>
      <c r="Q808">
        <f t="shared" si="25"/>
        <v>0</v>
      </c>
    </row>
    <row r="809" spans="1:17" ht="12.75">
      <c r="A809">
        <v>0.558823529411765</v>
      </c>
      <c r="B809">
        <v>0.038</v>
      </c>
      <c r="C809">
        <v>0</v>
      </c>
      <c r="D809">
        <v>68</v>
      </c>
      <c r="E809">
        <v>-1</v>
      </c>
      <c r="F809">
        <v>-1</v>
      </c>
      <c r="G809">
        <v>-1</v>
      </c>
      <c r="H809">
        <v>-1</v>
      </c>
      <c r="P809">
        <f t="shared" si="24"/>
        <v>0</v>
      </c>
      <c r="Q809">
        <f t="shared" si="25"/>
        <v>0</v>
      </c>
    </row>
    <row r="810" spans="1:17" ht="12.75">
      <c r="A810">
        <v>0.2</v>
      </c>
      <c r="B810">
        <v>0.004</v>
      </c>
      <c r="C810">
        <v>32</v>
      </c>
      <c r="D810">
        <v>20</v>
      </c>
      <c r="E810">
        <v>-1</v>
      </c>
      <c r="F810">
        <v>-1</v>
      </c>
      <c r="G810">
        <v>-1</v>
      </c>
      <c r="H810">
        <v>-1</v>
      </c>
      <c r="P810">
        <f t="shared" si="24"/>
        <v>0</v>
      </c>
      <c r="Q810">
        <f t="shared" si="25"/>
        <v>0</v>
      </c>
    </row>
    <row r="811" spans="1:17" ht="12.75">
      <c r="A811">
        <v>0.189873417721519</v>
      </c>
      <c r="B811">
        <v>0.015</v>
      </c>
      <c r="C811">
        <v>4</v>
      </c>
      <c r="D811">
        <v>79</v>
      </c>
      <c r="E811">
        <v>-1</v>
      </c>
      <c r="F811">
        <v>-1</v>
      </c>
      <c r="G811">
        <v>-1</v>
      </c>
      <c r="H811">
        <v>-1</v>
      </c>
      <c r="P811">
        <f t="shared" si="24"/>
        <v>0</v>
      </c>
      <c r="Q811">
        <f t="shared" si="25"/>
        <v>0</v>
      </c>
    </row>
    <row r="812" spans="1:17" ht="12.75">
      <c r="A812">
        <v>0.428571428571429</v>
      </c>
      <c r="B812">
        <v>0.042</v>
      </c>
      <c r="C812">
        <v>0</v>
      </c>
      <c r="D812">
        <v>98</v>
      </c>
      <c r="E812">
        <v>788</v>
      </c>
      <c r="F812">
        <v>90</v>
      </c>
      <c r="G812">
        <v>31337</v>
      </c>
      <c r="H812">
        <v>202</v>
      </c>
      <c r="P812">
        <f t="shared" si="24"/>
        <v>698</v>
      </c>
      <c r="Q812">
        <f t="shared" si="25"/>
        <v>31135</v>
      </c>
    </row>
    <row r="813" spans="1:17" ht="12.75">
      <c r="A813">
        <v>0.2</v>
      </c>
      <c r="B813">
        <v>0.01</v>
      </c>
      <c r="C813">
        <v>3</v>
      </c>
      <c r="D813">
        <v>50</v>
      </c>
      <c r="E813">
        <v>-1</v>
      </c>
      <c r="F813">
        <v>-1</v>
      </c>
      <c r="G813">
        <v>-1</v>
      </c>
      <c r="H813">
        <v>-1</v>
      </c>
      <c r="P813">
        <f t="shared" si="24"/>
        <v>0</v>
      </c>
      <c r="Q813">
        <f t="shared" si="25"/>
        <v>0</v>
      </c>
    </row>
    <row r="814" spans="1:17" ht="12.75">
      <c r="A814">
        <v>0.266666666666667</v>
      </c>
      <c r="B814">
        <v>0.02</v>
      </c>
      <c r="C814">
        <v>35</v>
      </c>
      <c r="D814">
        <v>75</v>
      </c>
      <c r="E814">
        <v>-1</v>
      </c>
      <c r="F814">
        <v>-1</v>
      </c>
      <c r="G814">
        <v>-1</v>
      </c>
      <c r="H814">
        <v>-1</v>
      </c>
      <c r="P814">
        <f t="shared" si="24"/>
        <v>0</v>
      </c>
      <c r="Q814">
        <f t="shared" si="25"/>
        <v>0</v>
      </c>
    </row>
    <row r="815" spans="1:17" ht="12.75">
      <c r="A815">
        <v>0.189873417721519</v>
      </c>
      <c r="B815">
        <v>0.015</v>
      </c>
      <c r="C815">
        <v>12</v>
      </c>
      <c r="D815">
        <v>79</v>
      </c>
      <c r="E815">
        <v>-1</v>
      </c>
      <c r="F815">
        <v>-1</v>
      </c>
      <c r="G815">
        <v>-1</v>
      </c>
      <c r="H815">
        <v>-1</v>
      </c>
      <c r="P815">
        <f t="shared" si="24"/>
        <v>0</v>
      </c>
      <c r="Q815">
        <f t="shared" si="25"/>
        <v>0</v>
      </c>
    </row>
    <row r="816" spans="1:17" ht="12.75">
      <c r="A816">
        <v>0.235294117647059</v>
      </c>
      <c r="B816">
        <v>0.008</v>
      </c>
      <c r="C816">
        <v>17</v>
      </c>
      <c r="D816">
        <v>34</v>
      </c>
      <c r="E816">
        <v>-1</v>
      </c>
      <c r="F816">
        <v>-1</v>
      </c>
      <c r="G816">
        <v>-1</v>
      </c>
      <c r="H816">
        <v>-1</v>
      </c>
      <c r="P816">
        <f t="shared" si="24"/>
        <v>0</v>
      </c>
      <c r="Q816">
        <f t="shared" si="25"/>
        <v>0</v>
      </c>
    </row>
    <row r="817" spans="1:17" ht="12.75">
      <c r="A817">
        <v>0.259259259259259</v>
      </c>
      <c r="B817">
        <v>0.021</v>
      </c>
      <c r="C817">
        <v>4</v>
      </c>
      <c r="D817">
        <v>81</v>
      </c>
      <c r="E817">
        <v>-1</v>
      </c>
      <c r="F817">
        <v>-1</v>
      </c>
      <c r="G817">
        <v>-1</v>
      </c>
      <c r="H817">
        <v>-1</v>
      </c>
      <c r="P817">
        <f t="shared" si="24"/>
        <v>0</v>
      </c>
      <c r="Q817">
        <f t="shared" si="25"/>
        <v>0</v>
      </c>
    </row>
    <row r="818" spans="1:17" ht="12.75">
      <c r="A818">
        <v>0.326086956521739</v>
      </c>
      <c r="B818">
        <v>0.03</v>
      </c>
      <c r="C818">
        <v>18</v>
      </c>
      <c r="D818">
        <v>92</v>
      </c>
      <c r="E818">
        <v>-1</v>
      </c>
      <c r="F818">
        <v>-1</v>
      </c>
      <c r="G818">
        <v>-1</v>
      </c>
      <c r="H818">
        <v>-1</v>
      </c>
      <c r="P818">
        <f t="shared" si="24"/>
        <v>0</v>
      </c>
      <c r="Q818">
        <f t="shared" si="25"/>
        <v>0</v>
      </c>
    </row>
    <row r="819" spans="1:17" ht="12.75">
      <c r="A819">
        <v>0.16</v>
      </c>
      <c r="B819">
        <v>0.004</v>
      </c>
      <c r="C819">
        <v>1</v>
      </c>
      <c r="D819">
        <v>25</v>
      </c>
      <c r="E819">
        <v>-1</v>
      </c>
      <c r="F819">
        <v>-1</v>
      </c>
      <c r="G819">
        <v>-1</v>
      </c>
      <c r="H819">
        <v>-1</v>
      </c>
      <c r="P819">
        <f t="shared" si="24"/>
        <v>0</v>
      </c>
      <c r="Q819">
        <f t="shared" si="25"/>
        <v>0</v>
      </c>
    </row>
    <row r="820" spans="1:17" ht="12.75">
      <c r="A820">
        <v>0.46875</v>
      </c>
      <c r="B820">
        <v>0.045</v>
      </c>
      <c r="C820">
        <v>0</v>
      </c>
      <c r="D820">
        <v>96</v>
      </c>
      <c r="E820">
        <v>-1</v>
      </c>
      <c r="F820">
        <v>-1</v>
      </c>
      <c r="G820">
        <v>-1</v>
      </c>
      <c r="H820">
        <v>-1</v>
      </c>
      <c r="P820">
        <f t="shared" si="24"/>
        <v>0</v>
      </c>
      <c r="Q820">
        <f t="shared" si="25"/>
        <v>0</v>
      </c>
    </row>
    <row r="821" spans="1:17" ht="12.75">
      <c r="A821">
        <v>0.102941176470588</v>
      </c>
      <c r="B821">
        <v>0.007</v>
      </c>
      <c r="C821">
        <v>19</v>
      </c>
      <c r="D821">
        <v>68</v>
      </c>
      <c r="E821">
        <v>-1</v>
      </c>
      <c r="F821">
        <v>-1</v>
      </c>
      <c r="G821">
        <v>-1</v>
      </c>
      <c r="H821">
        <v>-1</v>
      </c>
      <c r="P821">
        <f t="shared" si="24"/>
        <v>0</v>
      </c>
      <c r="Q821">
        <f t="shared" si="25"/>
        <v>0</v>
      </c>
    </row>
    <row r="822" spans="1:17" ht="12.75">
      <c r="A822">
        <v>0.363636363636364</v>
      </c>
      <c r="B822">
        <v>0.004</v>
      </c>
      <c r="C822">
        <v>165</v>
      </c>
      <c r="D822">
        <v>11</v>
      </c>
      <c r="E822">
        <v>13363</v>
      </c>
      <c r="F822">
        <v>4867</v>
      </c>
      <c r="G822">
        <v>316540</v>
      </c>
      <c r="H822">
        <v>17296</v>
      </c>
      <c r="P822">
        <f t="shared" si="24"/>
        <v>8496</v>
      </c>
      <c r="Q822">
        <f t="shared" si="25"/>
        <v>299244</v>
      </c>
    </row>
    <row r="823" spans="1:17" ht="12.75">
      <c r="A823">
        <v>0.3</v>
      </c>
      <c r="B823">
        <v>0.027</v>
      </c>
      <c r="C823">
        <v>1</v>
      </c>
      <c r="D823">
        <v>90</v>
      </c>
      <c r="E823">
        <v>-1</v>
      </c>
      <c r="F823">
        <v>-1</v>
      </c>
      <c r="G823">
        <v>-1</v>
      </c>
      <c r="H823">
        <v>-1</v>
      </c>
      <c r="P823">
        <f t="shared" si="24"/>
        <v>0</v>
      </c>
      <c r="Q823">
        <f t="shared" si="25"/>
        <v>0</v>
      </c>
    </row>
    <row r="824" spans="1:17" ht="12.75">
      <c r="A824">
        <v>0.13953488372093</v>
      </c>
      <c r="B824">
        <v>0.006</v>
      </c>
      <c r="C824">
        <v>107</v>
      </c>
      <c r="D824">
        <v>43</v>
      </c>
      <c r="E824">
        <v>-1</v>
      </c>
      <c r="F824">
        <v>-1</v>
      </c>
      <c r="G824">
        <v>-1</v>
      </c>
      <c r="H824">
        <v>-1</v>
      </c>
      <c r="P824">
        <f t="shared" si="24"/>
        <v>0</v>
      </c>
      <c r="Q824">
        <f t="shared" si="25"/>
        <v>0</v>
      </c>
    </row>
    <row r="825" spans="1:17" ht="12.75">
      <c r="A825">
        <v>0.301369863013699</v>
      </c>
      <c r="B825">
        <v>0.022</v>
      </c>
      <c r="C825">
        <v>35</v>
      </c>
      <c r="D825">
        <v>73</v>
      </c>
      <c r="E825">
        <v>-1</v>
      </c>
      <c r="F825">
        <v>-1</v>
      </c>
      <c r="G825">
        <v>-1</v>
      </c>
      <c r="H825">
        <v>-1</v>
      </c>
      <c r="P825">
        <f t="shared" si="24"/>
        <v>0</v>
      </c>
      <c r="Q825">
        <f t="shared" si="25"/>
        <v>0</v>
      </c>
    </row>
    <row r="826" spans="1:17" ht="12.75">
      <c r="A826">
        <v>0.03125</v>
      </c>
      <c r="B826">
        <v>0.002</v>
      </c>
      <c r="C826">
        <v>967</v>
      </c>
      <c r="D826">
        <v>64</v>
      </c>
      <c r="E826">
        <v>-1</v>
      </c>
      <c r="F826">
        <v>-1</v>
      </c>
      <c r="G826">
        <v>-1</v>
      </c>
      <c r="H826">
        <v>-1</v>
      </c>
      <c r="P826">
        <f t="shared" si="24"/>
        <v>0</v>
      </c>
      <c r="Q826">
        <f t="shared" si="25"/>
        <v>0</v>
      </c>
    </row>
    <row r="827" spans="1:17" ht="12.75">
      <c r="A827">
        <v>0.260869565217391</v>
      </c>
      <c r="B827">
        <v>0.012</v>
      </c>
      <c r="C827">
        <v>23</v>
      </c>
      <c r="D827">
        <v>46</v>
      </c>
      <c r="E827">
        <v>-1</v>
      </c>
      <c r="F827">
        <v>-1</v>
      </c>
      <c r="G827">
        <v>-1</v>
      </c>
      <c r="H827">
        <v>-1</v>
      </c>
      <c r="P827">
        <f t="shared" si="24"/>
        <v>0</v>
      </c>
      <c r="Q827">
        <f t="shared" si="25"/>
        <v>0</v>
      </c>
    </row>
    <row r="828" spans="1:17" ht="12.75">
      <c r="A828">
        <v>0.348314606741573</v>
      </c>
      <c r="B828">
        <v>0.031</v>
      </c>
      <c r="C828">
        <v>1</v>
      </c>
      <c r="D828">
        <v>89</v>
      </c>
      <c r="E828">
        <v>-1</v>
      </c>
      <c r="F828">
        <v>-1</v>
      </c>
      <c r="G828">
        <v>-1</v>
      </c>
      <c r="H828">
        <v>-1</v>
      </c>
      <c r="P828">
        <f t="shared" si="24"/>
        <v>0</v>
      </c>
      <c r="Q828">
        <f t="shared" si="25"/>
        <v>0</v>
      </c>
    </row>
    <row r="829" spans="1:17" ht="12.75">
      <c r="A829">
        <v>0.277777777777778</v>
      </c>
      <c r="B829">
        <v>0.02</v>
      </c>
      <c r="C829">
        <v>12</v>
      </c>
      <c r="D829">
        <v>72</v>
      </c>
      <c r="E829">
        <v>-1</v>
      </c>
      <c r="F829">
        <v>-1</v>
      </c>
      <c r="G829">
        <v>-1</v>
      </c>
      <c r="H829">
        <v>-1</v>
      </c>
      <c r="P829">
        <f t="shared" si="24"/>
        <v>0</v>
      </c>
      <c r="Q829">
        <f t="shared" si="25"/>
        <v>0</v>
      </c>
    </row>
    <row r="830" spans="1:17" ht="12.75">
      <c r="A830">
        <v>0.22093023255814</v>
      </c>
      <c r="B830">
        <v>0.019</v>
      </c>
      <c r="C830">
        <v>2</v>
      </c>
      <c r="D830">
        <v>86</v>
      </c>
      <c r="E830">
        <v>-1</v>
      </c>
      <c r="F830">
        <v>-1</v>
      </c>
      <c r="G830">
        <v>-1</v>
      </c>
      <c r="H830">
        <v>-1</v>
      </c>
      <c r="P830">
        <f t="shared" si="24"/>
        <v>0</v>
      </c>
      <c r="Q830">
        <f t="shared" si="25"/>
        <v>0</v>
      </c>
    </row>
    <row r="831" spans="1:17" ht="12.75">
      <c r="A831">
        <v>0.192307692307692</v>
      </c>
      <c r="B831">
        <v>0.005</v>
      </c>
      <c r="C831">
        <v>51</v>
      </c>
      <c r="D831">
        <v>26</v>
      </c>
      <c r="E831">
        <v>-1</v>
      </c>
      <c r="F831">
        <v>-1</v>
      </c>
      <c r="G831">
        <v>-1</v>
      </c>
      <c r="H831">
        <v>-1</v>
      </c>
      <c r="P831">
        <f t="shared" si="24"/>
        <v>0</v>
      </c>
      <c r="Q831">
        <f t="shared" si="25"/>
        <v>0</v>
      </c>
    </row>
    <row r="832" spans="1:17" ht="12.75">
      <c r="A832">
        <v>0.413333333333333</v>
      </c>
      <c r="B832">
        <v>0.031</v>
      </c>
      <c r="C832">
        <v>12</v>
      </c>
      <c r="D832">
        <v>75</v>
      </c>
      <c r="E832">
        <v>1748</v>
      </c>
      <c r="F832">
        <v>161</v>
      </c>
      <c r="G832">
        <v>80949</v>
      </c>
      <c r="H832">
        <v>465</v>
      </c>
      <c r="P832">
        <f t="shared" si="24"/>
        <v>1587</v>
      </c>
      <c r="Q832">
        <f t="shared" si="25"/>
        <v>80484</v>
      </c>
    </row>
    <row r="833" spans="1:17" ht="12.75">
      <c r="A833">
        <v>0.212121212121212</v>
      </c>
      <c r="B833">
        <v>0.021</v>
      </c>
      <c r="C833">
        <v>28</v>
      </c>
      <c r="D833">
        <v>99</v>
      </c>
      <c r="E833">
        <v>-1</v>
      </c>
      <c r="F833">
        <v>-1</v>
      </c>
      <c r="G833">
        <v>-1</v>
      </c>
      <c r="H833">
        <v>-1</v>
      </c>
      <c r="P833">
        <f t="shared" si="24"/>
        <v>0</v>
      </c>
      <c r="Q833">
        <f t="shared" si="25"/>
        <v>0</v>
      </c>
    </row>
    <row r="834" spans="1:17" ht="12.75">
      <c r="A834">
        <v>0.266666666666667</v>
      </c>
      <c r="B834">
        <v>0.024</v>
      </c>
      <c r="C834">
        <v>9</v>
      </c>
      <c r="D834">
        <v>90</v>
      </c>
      <c r="E834">
        <v>-1</v>
      </c>
      <c r="F834">
        <v>-1</v>
      </c>
      <c r="G834">
        <v>-1</v>
      </c>
      <c r="H834">
        <v>-1</v>
      </c>
      <c r="P834">
        <f t="shared" si="24"/>
        <v>0</v>
      </c>
      <c r="Q834">
        <f t="shared" si="25"/>
        <v>0</v>
      </c>
    </row>
    <row r="835" spans="1:17" ht="12.75">
      <c r="A835">
        <v>0.592592592592593</v>
      </c>
      <c r="B835">
        <v>0.032</v>
      </c>
      <c r="C835">
        <v>1</v>
      </c>
      <c r="D835">
        <v>54</v>
      </c>
      <c r="E835">
        <v>-1</v>
      </c>
      <c r="F835">
        <v>-1</v>
      </c>
      <c r="G835">
        <v>-1</v>
      </c>
      <c r="H835">
        <v>-1</v>
      </c>
      <c r="P835">
        <f aca="true" t="shared" si="26" ref="P835:P898">E835-F835</f>
        <v>0</v>
      </c>
      <c r="Q835">
        <f aca="true" t="shared" si="27" ref="Q835:Q898">G835-H835</f>
        <v>0</v>
      </c>
    </row>
    <row r="836" spans="1:17" ht="12.75">
      <c r="A836">
        <v>0.316666666666667</v>
      </c>
      <c r="B836">
        <v>0.019</v>
      </c>
      <c r="C836">
        <v>1</v>
      </c>
      <c r="D836">
        <v>60</v>
      </c>
      <c r="E836">
        <v>-1</v>
      </c>
      <c r="F836">
        <v>-1</v>
      </c>
      <c r="G836">
        <v>-1</v>
      </c>
      <c r="H836">
        <v>-1</v>
      </c>
      <c r="P836">
        <f t="shared" si="26"/>
        <v>0</v>
      </c>
      <c r="Q836">
        <f t="shared" si="27"/>
        <v>0</v>
      </c>
    </row>
    <row r="837" spans="1:17" ht="12.75">
      <c r="A837">
        <v>0.0416666666666667</v>
      </c>
      <c r="B837">
        <v>0.002</v>
      </c>
      <c r="C837">
        <v>205</v>
      </c>
      <c r="D837">
        <v>48</v>
      </c>
      <c r="E837">
        <v>-1</v>
      </c>
      <c r="F837">
        <v>-1</v>
      </c>
      <c r="G837">
        <v>-1</v>
      </c>
      <c r="H837">
        <v>-1</v>
      </c>
      <c r="P837">
        <f t="shared" si="26"/>
        <v>0</v>
      </c>
      <c r="Q837">
        <f t="shared" si="27"/>
        <v>0</v>
      </c>
    </row>
    <row r="838" spans="1:17" ht="12.75">
      <c r="A838">
        <v>0.449438202247191</v>
      </c>
      <c r="B838">
        <v>0.04</v>
      </c>
      <c r="C838">
        <v>10</v>
      </c>
      <c r="D838">
        <v>89</v>
      </c>
      <c r="E838">
        <v>-1</v>
      </c>
      <c r="F838">
        <v>-1</v>
      </c>
      <c r="G838">
        <v>-1</v>
      </c>
      <c r="H838">
        <v>-1</v>
      </c>
      <c r="P838">
        <f t="shared" si="26"/>
        <v>0</v>
      </c>
      <c r="Q838">
        <f t="shared" si="27"/>
        <v>0</v>
      </c>
    </row>
    <row r="839" spans="1:17" ht="12.75">
      <c r="A839">
        <v>0.384615384615385</v>
      </c>
      <c r="B839">
        <v>0.02</v>
      </c>
      <c r="C839">
        <v>1</v>
      </c>
      <c r="D839">
        <v>52</v>
      </c>
      <c r="E839">
        <v>-1</v>
      </c>
      <c r="F839">
        <v>-1</v>
      </c>
      <c r="G839">
        <v>-1</v>
      </c>
      <c r="H839">
        <v>-1</v>
      </c>
      <c r="P839">
        <f t="shared" si="26"/>
        <v>0</v>
      </c>
      <c r="Q839">
        <f t="shared" si="27"/>
        <v>0</v>
      </c>
    </row>
    <row r="840" spans="1:17" ht="12.75">
      <c r="A840">
        <v>0.0666666666666667</v>
      </c>
      <c r="B840">
        <v>0.005</v>
      </c>
      <c r="C840">
        <v>374</v>
      </c>
      <c r="D840">
        <v>75</v>
      </c>
      <c r="E840">
        <v>-1</v>
      </c>
      <c r="F840">
        <v>-1</v>
      </c>
      <c r="G840">
        <v>-1</v>
      </c>
      <c r="H840">
        <v>-1</v>
      </c>
      <c r="P840">
        <f t="shared" si="26"/>
        <v>0</v>
      </c>
      <c r="Q840">
        <f t="shared" si="27"/>
        <v>0</v>
      </c>
    </row>
    <row r="841" spans="1:17" ht="12.75">
      <c r="A841">
        <v>0.382716049382716</v>
      </c>
      <c r="B841">
        <v>0.031</v>
      </c>
      <c r="C841">
        <v>4</v>
      </c>
      <c r="D841">
        <v>81</v>
      </c>
      <c r="E841">
        <v>-1</v>
      </c>
      <c r="F841">
        <v>-1</v>
      </c>
      <c r="G841">
        <v>-1</v>
      </c>
      <c r="H841">
        <v>-1</v>
      </c>
      <c r="P841">
        <f t="shared" si="26"/>
        <v>0</v>
      </c>
      <c r="Q841">
        <f t="shared" si="27"/>
        <v>0</v>
      </c>
    </row>
    <row r="842" spans="1:17" ht="12.75">
      <c r="A842">
        <v>0.34375</v>
      </c>
      <c r="B842">
        <v>0.011</v>
      </c>
      <c r="C842">
        <v>41</v>
      </c>
      <c r="D842">
        <v>32</v>
      </c>
      <c r="E842">
        <v>3886</v>
      </c>
      <c r="F842">
        <v>237</v>
      </c>
      <c r="G842">
        <v>208041</v>
      </c>
      <c r="H842">
        <v>1536</v>
      </c>
      <c r="P842">
        <f t="shared" si="26"/>
        <v>3649</v>
      </c>
      <c r="Q842">
        <f t="shared" si="27"/>
        <v>206505</v>
      </c>
    </row>
    <row r="843" spans="1:17" ht="12.75">
      <c r="A843">
        <v>0.227272727272727</v>
      </c>
      <c r="B843">
        <v>0.02</v>
      </c>
      <c r="C843">
        <v>4</v>
      </c>
      <c r="D843">
        <v>88</v>
      </c>
      <c r="E843">
        <v>-1</v>
      </c>
      <c r="F843">
        <v>-1</v>
      </c>
      <c r="G843">
        <v>-1</v>
      </c>
      <c r="H843">
        <v>-1</v>
      </c>
      <c r="P843">
        <f t="shared" si="26"/>
        <v>0</v>
      </c>
      <c r="Q843">
        <f t="shared" si="27"/>
        <v>0</v>
      </c>
    </row>
    <row r="844" spans="1:17" ht="12.75">
      <c r="A844">
        <v>0.192982456140351</v>
      </c>
      <c r="B844">
        <v>0.011</v>
      </c>
      <c r="C844">
        <v>28</v>
      </c>
      <c r="D844">
        <v>57</v>
      </c>
      <c r="E844">
        <v>-1</v>
      </c>
      <c r="F844">
        <v>-1</v>
      </c>
      <c r="G844">
        <v>-1</v>
      </c>
      <c r="H844">
        <v>-1</v>
      </c>
      <c r="P844">
        <f t="shared" si="26"/>
        <v>0</v>
      </c>
      <c r="Q844">
        <f t="shared" si="27"/>
        <v>0</v>
      </c>
    </row>
    <row r="845" spans="1:17" ht="12.75">
      <c r="A845">
        <v>0.104477611940299</v>
      </c>
      <c r="B845">
        <v>0.007</v>
      </c>
      <c r="C845">
        <v>19</v>
      </c>
      <c r="D845">
        <v>67</v>
      </c>
      <c r="E845">
        <v>-1</v>
      </c>
      <c r="F845">
        <v>-1</v>
      </c>
      <c r="G845">
        <v>-1</v>
      </c>
      <c r="H845">
        <v>-1</v>
      </c>
      <c r="P845">
        <f t="shared" si="26"/>
        <v>0</v>
      </c>
      <c r="Q845">
        <f t="shared" si="27"/>
        <v>0</v>
      </c>
    </row>
    <row r="846" spans="1:17" ht="12.75">
      <c r="A846">
        <v>0.0857142857142857</v>
      </c>
      <c r="B846">
        <v>0.006</v>
      </c>
      <c r="C846">
        <v>20</v>
      </c>
      <c r="D846">
        <v>70</v>
      </c>
      <c r="E846">
        <v>-1</v>
      </c>
      <c r="F846">
        <v>-1</v>
      </c>
      <c r="G846">
        <v>-1</v>
      </c>
      <c r="H846">
        <v>-1</v>
      </c>
      <c r="P846">
        <f t="shared" si="26"/>
        <v>0</v>
      </c>
      <c r="Q846">
        <f t="shared" si="27"/>
        <v>0</v>
      </c>
    </row>
    <row r="847" spans="1:17" ht="12.75">
      <c r="A847">
        <v>0.482758620689655</v>
      </c>
      <c r="B847">
        <v>0.028</v>
      </c>
      <c r="C847">
        <v>20</v>
      </c>
      <c r="D847">
        <v>58</v>
      </c>
      <c r="E847">
        <v>-1</v>
      </c>
      <c r="F847">
        <v>-1</v>
      </c>
      <c r="G847">
        <v>-1</v>
      </c>
      <c r="H847">
        <v>-1</v>
      </c>
      <c r="P847">
        <f t="shared" si="26"/>
        <v>0</v>
      </c>
      <c r="Q847">
        <f t="shared" si="27"/>
        <v>0</v>
      </c>
    </row>
    <row r="848" spans="1:17" ht="12.75">
      <c r="A848">
        <v>0.454545454545455</v>
      </c>
      <c r="B848">
        <v>0.035</v>
      </c>
      <c r="C848">
        <v>2</v>
      </c>
      <c r="D848">
        <v>77</v>
      </c>
      <c r="E848">
        <v>-1</v>
      </c>
      <c r="F848">
        <v>-1</v>
      </c>
      <c r="G848">
        <v>-1</v>
      </c>
      <c r="H848">
        <v>-1</v>
      </c>
      <c r="P848">
        <f t="shared" si="26"/>
        <v>0</v>
      </c>
      <c r="Q848">
        <f t="shared" si="27"/>
        <v>0</v>
      </c>
    </row>
    <row r="849" spans="1:17" ht="12.75">
      <c r="A849">
        <v>0.5</v>
      </c>
      <c r="B849">
        <v>0.033</v>
      </c>
      <c r="C849">
        <v>7</v>
      </c>
      <c r="D849">
        <v>66</v>
      </c>
      <c r="E849">
        <v>-1</v>
      </c>
      <c r="F849">
        <v>-1</v>
      </c>
      <c r="G849">
        <v>-1</v>
      </c>
      <c r="H849">
        <v>-1</v>
      </c>
      <c r="P849">
        <f t="shared" si="26"/>
        <v>0</v>
      </c>
      <c r="Q849">
        <f t="shared" si="27"/>
        <v>0</v>
      </c>
    </row>
    <row r="850" spans="1:17" ht="12.75">
      <c r="A850">
        <v>0.25</v>
      </c>
      <c r="B850">
        <v>0.004</v>
      </c>
      <c r="C850">
        <v>12</v>
      </c>
      <c r="D850">
        <v>16</v>
      </c>
      <c r="E850">
        <v>-1</v>
      </c>
      <c r="F850">
        <v>-1</v>
      </c>
      <c r="G850">
        <v>-1</v>
      </c>
      <c r="H850">
        <v>-1</v>
      </c>
      <c r="P850">
        <f t="shared" si="26"/>
        <v>0</v>
      </c>
      <c r="Q850">
        <f t="shared" si="27"/>
        <v>0</v>
      </c>
    </row>
    <row r="851" spans="1:17" ht="12.75">
      <c r="A851">
        <v>0.326315789473684</v>
      </c>
      <c r="B851">
        <v>0.031</v>
      </c>
      <c r="C851">
        <v>4</v>
      </c>
      <c r="D851">
        <v>95</v>
      </c>
      <c r="E851">
        <v>-1</v>
      </c>
      <c r="F851">
        <v>-1</v>
      </c>
      <c r="G851">
        <v>-1</v>
      </c>
      <c r="H851">
        <v>-1</v>
      </c>
      <c r="P851">
        <f t="shared" si="26"/>
        <v>0</v>
      </c>
      <c r="Q851">
        <f t="shared" si="27"/>
        <v>0</v>
      </c>
    </row>
    <row r="852" spans="1:17" ht="12.75">
      <c r="A852">
        <v>0.211267605633803</v>
      </c>
      <c r="B852">
        <v>0.015</v>
      </c>
      <c r="C852">
        <v>1</v>
      </c>
      <c r="D852">
        <v>71</v>
      </c>
      <c r="E852">
        <v>1717</v>
      </c>
      <c r="F852">
        <v>138</v>
      </c>
      <c r="G852">
        <v>91556</v>
      </c>
      <c r="H852">
        <v>501</v>
      </c>
      <c r="P852">
        <f t="shared" si="26"/>
        <v>1579</v>
      </c>
      <c r="Q852">
        <f t="shared" si="27"/>
        <v>91055</v>
      </c>
    </row>
    <row r="853" spans="1:17" ht="12.75">
      <c r="A853">
        <v>0.346153846153846</v>
      </c>
      <c r="B853">
        <v>0.018</v>
      </c>
      <c r="C853">
        <v>12</v>
      </c>
      <c r="D853">
        <v>52</v>
      </c>
      <c r="E853">
        <v>-1</v>
      </c>
      <c r="F853">
        <v>-1</v>
      </c>
      <c r="G853">
        <v>-1</v>
      </c>
      <c r="H853">
        <v>-1</v>
      </c>
      <c r="P853">
        <f t="shared" si="26"/>
        <v>0</v>
      </c>
      <c r="Q853">
        <f t="shared" si="27"/>
        <v>0</v>
      </c>
    </row>
    <row r="854" spans="1:17" ht="12.75">
      <c r="A854">
        <v>0.07</v>
      </c>
      <c r="B854">
        <v>0.007</v>
      </c>
      <c r="C854">
        <v>66</v>
      </c>
      <c r="D854">
        <v>100</v>
      </c>
      <c r="E854">
        <v>-1</v>
      </c>
      <c r="F854">
        <v>-1</v>
      </c>
      <c r="G854">
        <v>-1</v>
      </c>
      <c r="H854">
        <v>-1</v>
      </c>
      <c r="P854">
        <f t="shared" si="26"/>
        <v>0</v>
      </c>
      <c r="Q854">
        <f t="shared" si="27"/>
        <v>0</v>
      </c>
    </row>
    <row r="855" spans="1:17" ht="12.75">
      <c r="A855">
        <v>0.0806451612903226</v>
      </c>
      <c r="B855">
        <v>0.005</v>
      </c>
      <c r="C855">
        <v>51</v>
      </c>
      <c r="D855">
        <v>62</v>
      </c>
      <c r="E855">
        <v>-1</v>
      </c>
      <c r="F855">
        <v>-1</v>
      </c>
      <c r="G855">
        <v>-1</v>
      </c>
      <c r="H855">
        <v>-1</v>
      </c>
      <c r="P855">
        <f t="shared" si="26"/>
        <v>0</v>
      </c>
      <c r="Q855">
        <f t="shared" si="27"/>
        <v>0</v>
      </c>
    </row>
    <row r="856" spans="1:17" ht="12.75">
      <c r="A856">
        <v>0</v>
      </c>
      <c r="B856">
        <v>0</v>
      </c>
      <c r="C856">
        <v>-1</v>
      </c>
      <c r="D856">
        <v>15</v>
      </c>
      <c r="E856">
        <v>-1</v>
      </c>
      <c r="F856">
        <v>-1</v>
      </c>
      <c r="G856">
        <v>-1</v>
      </c>
      <c r="H856">
        <v>-1</v>
      </c>
      <c r="P856">
        <f t="shared" si="26"/>
        <v>0</v>
      </c>
      <c r="Q856">
        <f t="shared" si="27"/>
        <v>0</v>
      </c>
    </row>
    <row r="857" spans="1:17" ht="12.75">
      <c r="A857">
        <v>0.41</v>
      </c>
      <c r="B857">
        <v>0.041</v>
      </c>
      <c r="C857">
        <v>16</v>
      </c>
      <c r="D857">
        <v>100</v>
      </c>
      <c r="E857">
        <v>-1</v>
      </c>
      <c r="F857">
        <v>-1</v>
      </c>
      <c r="G857">
        <v>-1</v>
      </c>
      <c r="H857">
        <v>-1</v>
      </c>
      <c r="P857">
        <f t="shared" si="26"/>
        <v>0</v>
      </c>
      <c r="Q857">
        <f t="shared" si="27"/>
        <v>0</v>
      </c>
    </row>
    <row r="858" spans="1:17" ht="12.75">
      <c r="A858">
        <v>0.185714285714286</v>
      </c>
      <c r="B858">
        <v>0.013</v>
      </c>
      <c r="C858">
        <v>0</v>
      </c>
      <c r="D858">
        <v>70</v>
      </c>
      <c r="E858">
        <v>-1</v>
      </c>
      <c r="F858">
        <v>-1</v>
      </c>
      <c r="G858">
        <v>-1</v>
      </c>
      <c r="H858">
        <v>-1</v>
      </c>
      <c r="P858">
        <f t="shared" si="26"/>
        <v>0</v>
      </c>
      <c r="Q858">
        <f t="shared" si="27"/>
        <v>0</v>
      </c>
    </row>
    <row r="859" spans="1:17" ht="12.75">
      <c r="A859">
        <v>0.144578313253012</v>
      </c>
      <c r="B859">
        <v>0.012</v>
      </c>
      <c r="C859">
        <v>14</v>
      </c>
      <c r="D859">
        <v>83</v>
      </c>
      <c r="E859">
        <v>-1</v>
      </c>
      <c r="F859">
        <v>-1</v>
      </c>
      <c r="G859">
        <v>-1</v>
      </c>
      <c r="H859">
        <v>-1</v>
      </c>
      <c r="P859">
        <f t="shared" si="26"/>
        <v>0</v>
      </c>
      <c r="Q859">
        <f t="shared" si="27"/>
        <v>0</v>
      </c>
    </row>
    <row r="860" spans="1:17" ht="12.75">
      <c r="A860">
        <v>0.384615384615385</v>
      </c>
      <c r="B860">
        <v>0.035</v>
      </c>
      <c r="C860">
        <v>0</v>
      </c>
      <c r="D860">
        <v>91</v>
      </c>
      <c r="E860">
        <v>-1</v>
      </c>
      <c r="F860">
        <v>-1</v>
      </c>
      <c r="G860">
        <v>-1</v>
      </c>
      <c r="H860">
        <v>-1</v>
      </c>
      <c r="P860">
        <f t="shared" si="26"/>
        <v>0</v>
      </c>
      <c r="Q860">
        <f t="shared" si="27"/>
        <v>0</v>
      </c>
    </row>
    <row r="861" spans="1:17" ht="12.75">
      <c r="A861">
        <v>0.0952380952380952</v>
      </c>
      <c r="B861">
        <v>0.004</v>
      </c>
      <c r="C861">
        <v>220</v>
      </c>
      <c r="D861">
        <v>42</v>
      </c>
      <c r="E861">
        <v>-1</v>
      </c>
      <c r="F861">
        <v>-1</v>
      </c>
      <c r="G861">
        <v>-1</v>
      </c>
      <c r="H861">
        <v>-1</v>
      </c>
      <c r="P861">
        <f t="shared" si="26"/>
        <v>0</v>
      </c>
      <c r="Q861">
        <f t="shared" si="27"/>
        <v>0</v>
      </c>
    </row>
    <row r="862" spans="1:17" ht="12.75">
      <c r="A862">
        <v>0.23469387755102</v>
      </c>
      <c r="B862">
        <v>0.023</v>
      </c>
      <c r="C862">
        <v>7</v>
      </c>
      <c r="D862">
        <v>98</v>
      </c>
      <c r="E862">
        <v>2023</v>
      </c>
      <c r="F862">
        <v>136</v>
      </c>
      <c r="G862">
        <v>105835</v>
      </c>
      <c r="H862">
        <v>370</v>
      </c>
      <c r="P862">
        <f t="shared" si="26"/>
        <v>1887</v>
      </c>
      <c r="Q862">
        <f t="shared" si="27"/>
        <v>105465</v>
      </c>
    </row>
    <row r="863" spans="1:17" ht="12.75">
      <c r="A863">
        <v>0.3</v>
      </c>
      <c r="B863">
        <v>0.03</v>
      </c>
      <c r="C863">
        <v>5</v>
      </c>
      <c r="D863">
        <v>100</v>
      </c>
      <c r="E863">
        <v>-1</v>
      </c>
      <c r="F863">
        <v>-1</v>
      </c>
      <c r="G863">
        <v>-1</v>
      </c>
      <c r="H863">
        <v>-1</v>
      </c>
      <c r="P863">
        <f t="shared" si="26"/>
        <v>0</v>
      </c>
      <c r="Q863">
        <f t="shared" si="27"/>
        <v>0</v>
      </c>
    </row>
    <row r="864" spans="1:17" ht="12.75">
      <c r="A864">
        <v>0.266666666666667</v>
      </c>
      <c r="B864">
        <v>0.016</v>
      </c>
      <c r="C864">
        <v>4</v>
      </c>
      <c r="D864">
        <v>60</v>
      </c>
      <c r="E864">
        <v>-1</v>
      </c>
      <c r="F864">
        <v>-1</v>
      </c>
      <c r="G864">
        <v>-1</v>
      </c>
      <c r="H864">
        <v>-1</v>
      </c>
      <c r="P864">
        <f t="shared" si="26"/>
        <v>0</v>
      </c>
      <c r="Q864">
        <f t="shared" si="27"/>
        <v>0</v>
      </c>
    </row>
    <row r="865" spans="1:17" ht="12.75">
      <c r="A865">
        <v>0.430232558139535</v>
      </c>
      <c r="B865">
        <v>0.037</v>
      </c>
      <c r="C865">
        <v>0</v>
      </c>
      <c r="D865">
        <v>86</v>
      </c>
      <c r="E865">
        <v>-1</v>
      </c>
      <c r="F865">
        <v>-1</v>
      </c>
      <c r="G865">
        <v>-1</v>
      </c>
      <c r="H865">
        <v>-1</v>
      </c>
      <c r="P865">
        <f t="shared" si="26"/>
        <v>0</v>
      </c>
      <c r="Q865">
        <f t="shared" si="27"/>
        <v>0</v>
      </c>
    </row>
    <row r="866" spans="1:17" ht="12.75">
      <c r="A866">
        <v>0.434782608695652</v>
      </c>
      <c r="B866">
        <v>0.02</v>
      </c>
      <c r="C866">
        <v>1</v>
      </c>
      <c r="D866">
        <v>46</v>
      </c>
      <c r="E866">
        <v>-1</v>
      </c>
      <c r="F866">
        <v>-1</v>
      </c>
      <c r="G866">
        <v>-1</v>
      </c>
      <c r="H866">
        <v>-1</v>
      </c>
      <c r="P866">
        <f t="shared" si="26"/>
        <v>0</v>
      </c>
      <c r="Q866">
        <f t="shared" si="27"/>
        <v>0</v>
      </c>
    </row>
    <row r="867" spans="1:17" ht="12.75">
      <c r="A867">
        <v>0.240963855421687</v>
      </c>
      <c r="B867">
        <v>0.02</v>
      </c>
      <c r="C867">
        <v>6</v>
      </c>
      <c r="D867">
        <v>83</v>
      </c>
      <c r="E867">
        <v>-1</v>
      </c>
      <c r="F867">
        <v>-1</v>
      </c>
      <c r="G867">
        <v>-1</v>
      </c>
      <c r="H867">
        <v>-1</v>
      </c>
      <c r="P867">
        <f t="shared" si="26"/>
        <v>0</v>
      </c>
      <c r="Q867">
        <f t="shared" si="27"/>
        <v>0</v>
      </c>
    </row>
    <row r="868" spans="1:17" ht="12.75">
      <c r="A868">
        <v>0.157303370786517</v>
      </c>
      <c r="B868">
        <v>0.014</v>
      </c>
      <c r="C868">
        <v>164</v>
      </c>
      <c r="D868">
        <v>89</v>
      </c>
      <c r="E868">
        <v>-1</v>
      </c>
      <c r="F868">
        <v>-1</v>
      </c>
      <c r="G868">
        <v>-1</v>
      </c>
      <c r="H868">
        <v>-1</v>
      </c>
      <c r="P868">
        <f t="shared" si="26"/>
        <v>0</v>
      </c>
      <c r="Q868">
        <f t="shared" si="27"/>
        <v>0</v>
      </c>
    </row>
    <row r="869" spans="1:17" ht="12.75">
      <c r="A869">
        <v>0.117647058823529</v>
      </c>
      <c r="B869">
        <v>0.01</v>
      </c>
      <c r="C869">
        <v>56</v>
      </c>
      <c r="D869">
        <v>85</v>
      </c>
      <c r="E869">
        <v>-1</v>
      </c>
      <c r="F869">
        <v>-1</v>
      </c>
      <c r="G869">
        <v>-1</v>
      </c>
      <c r="H869">
        <v>-1</v>
      </c>
      <c r="P869">
        <f t="shared" si="26"/>
        <v>0</v>
      </c>
      <c r="Q869">
        <f t="shared" si="27"/>
        <v>0</v>
      </c>
    </row>
    <row r="870" spans="1:17" ht="12.75">
      <c r="A870">
        <v>0.17</v>
      </c>
      <c r="B870">
        <v>0.017</v>
      </c>
      <c r="C870">
        <v>105</v>
      </c>
      <c r="D870">
        <v>100</v>
      </c>
      <c r="E870">
        <v>-1</v>
      </c>
      <c r="F870">
        <v>-1</v>
      </c>
      <c r="G870">
        <v>-1</v>
      </c>
      <c r="H870">
        <v>-1</v>
      </c>
      <c r="P870">
        <f t="shared" si="26"/>
        <v>0</v>
      </c>
      <c r="Q870">
        <f t="shared" si="27"/>
        <v>0</v>
      </c>
    </row>
    <row r="871" spans="1:17" ht="12.75">
      <c r="A871">
        <v>0.402061855670103</v>
      </c>
      <c r="B871">
        <v>0.039</v>
      </c>
      <c r="C871">
        <v>5</v>
      </c>
      <c r="D871">
        <v>97</v>
      </c>
      <c r="E871">
        <v>-1</v>
      </c>
      <c r="F871">
        <v>-1</v>
      </c>
      <c r="G871">
        <v>-1</v>
      </c>
      <c r="H871">
        <v>-1</v>
      </c>
      <c r="P871">
        <f t="shared" si="26"/>
        <v>0</v>
      </c>
      <c r="Q871">
        <f t="shared" si="27"/>
        <v>0</v>
      </c>
    </row>
    <row r="872" spans="1:17" ht="12.75">
      <c r="A872">
        <v>0.1</v>
      </c>
      <c r="B872">
        <v>0.01</v>
      </c>
      <c r="C872">
        <v>8</v>
      </c>
      <c r="D872">
        <v>100</v>
      </c>
      <c r="E872">
        <v>8276</v>
      </c>
      <c r="F872">
        <v>1118</v>
      </c>
      <c r="G872">
        <v>378448</v>
      </c>
      <c r="H872">
        <v>7057</v>
      </c>
      <c r="P872">
        <f t="shared" si="26"/>
        <v>7158</v>
      </c>
      <c r="Q872">
        <f t="shared" si="27"/>
        <v>371391</v>
      </c>
    </row>
    <row r="873" spans="1:17" ht="12.75">
      <c r="A873">
        <v>0.12280701754386</v>
      </c>
      <c r="B873">
        <v>0.007</v>
      </c>
      <c r="C873">
        <v>5</v>
      </c>
      <c r="D873">
        <v>57</v>
      </c>
      <c r="E873">
        <v>-1</v>
      </c>
      <c r="F873">
        <v>-1</v>
      </c>
      <c r="G873">
        <v>-1</v>
      </c>
      <c r="H873">
        <v>-1</v>
      </c>
      <c r="P873">
        <f t="shared" si="26"/>
        <v>0</v>
      </c>
      <c r="Q873">
        <f t="shared" si="27"/>
        <v>0</v>
      </c>
    </row>
    <row r="874" spans="1:17" ht="12.75">
      <c r="A874">
        <v>0.328767123287671</v>
      </c>
      <c r="B874">
        <v>0.024</v>
      </c>
      <c r="C874">
        <v>8</v>
      </c>
      <c r="D874">
        <v>73</v>
      </c>
      <c r="E874">
        <v>-1</v>
      </c>
      <c r="F874">
        <v>-1</v>
      </c>
      <c r="G874">
        <v>-1</v>
      </c>
      <c r="H874">
        <v>-1</v>
      </c>
      <c r="P874">
        <f t="shared" si="26"/>
        <v>0</v>
      </c>
      <c r="Q874">
        <f t="shared" si="27"/>
        <v>0</v>
      </c>
    </row>
    <row r="875" spans="1:17" ht="12.75">
      <c r="A875">
        <v>0.0714285714285714</v>
      </c>
      <c r="B875">
        <v>0.006</v>
      </c>
      <c r="C875">
        <v>37</v>
      </c>
      <c r="D875">
        <v>84</v>
      </c>
      <c r="E875">
        <v>-1</v>
      </c>
      <c r="F875">
        <v>-1</v>
      </c>
      <c r="G875">
        <v>-1</v>
      </c>
      <c r="H875">
        <v>-1</v>
      </c>
      <c r="P875">
        <f t="shared" si="26"/>
        <v>0</v>
      </c>
      <c r="Q875">
        <f t="shared" si="27"/>
        <v>0</v>
      </c>
    </row>
    <row r="876" spans="1:17" ht="12.75">
      <c r="A876">
        <v>0.0943396226415094</v>
      </c>
      <c r="B876">
        <v>0.005</v>
      </c>
      <c r="C876">
        <v>73</v>
      </c>
      <c r="D876">
        <v>53</v>
      </c>
      <c r="E876">
        <v>-1</v>
      </c>
      <c r="F876">
        <v>-1</v>
      </c>
      <c r="G876">
        <v>-1</v>
      </c>
      <c r="H876">
        <v>-1</v>
      </c>
      <c r="P876">
        <f t="shared" si="26"/>
        <v>0</v>
      </c>
      <c r="Q876">
        <f t="shared" si="27"/>
        <v>0</v>
      </c>
    </row>
    <row r="877" spans="1:17" ht="12.75">
      <c r="A877">
        <v>0.552083333333333</v>
      </c>
      <c r="B877">
        <v>0.053</v>
      </c>
      <c r="C877">
        <v>3</v>
      </c>
      <c r="D877">
        <v>96</v>
      </c>
      <c r="E877">
        <v>-1</v>
      </c>
      <c r="F877">
        <v>-1</v>
      </c>
      <c r="G877">
        <v>-1</v>
      </c>
      <c r="H877">
        <v>-1</v>
      </c>
      <c r="P877">
        <f t="shared" si="26"/>
        <v>0</v>
      </c>
      <c r="Q877">
        <f t="shared" si="27"/>
        <v>0</v>
      </c>
    </row>
    <row r="878" spans="1:17" ht="12.75">
      <c r="A878">
        <v>0.489795918367347</v>
      </c>
      <c r="B878">
        <v>0.024</v>
      </c>
      <c r="C878">
        <v>9</v>
      </c>
      <c r="D878">
        <v>49</v>
      </c>
      <c r="E878">
        <v>-1</v>
      </c>
      <c r="F878">
        <v>-1</v>
      </c>
      <c r="G878">
        <v>-1</v>
      </c>
      <c r="H878">
        <v>-1</v>
      </c>
      <c r="P878">
        <f t="shared" si="26"/>
        <v>0</v>
      </c>
      <c r="Q878">
        <f t="shared" si="27"/>
        <v>0</v>
      </c>
    </row>
    <row r="879" spans="1:17" ht="12.75">
      <c r="A879">
        <v>0.328571428571429</v>
      </c>
      <c r="B879">
        <v>0.023</v>
      </c>
      <c r="C879">
        <v>1</v>
      </c>
      <c r="D879">
        <v>70</v>
      </c>
      <c r="E879">
        <v>-1</v>
      </c>
      <c r="F879">
        <v>-1</v>
      </c>
      <c r="G879">
        <v>-1</v>
      </c>
      <c r="H879">
        <v>-1</v>
      </c>
      <c r="P879">
        <f t="shared" si="26"/>
        <v>0</v>
      </c>
      <c r="Q879">
        <f t="shared" si="27"/>
        <v>0</v>
      </c>
    </row>
    <row r="880" spans="1:17" ht="12.75">
      <c r="A880">
        <v>0.62962962962963</v>
      </c>
      <c r="B880">
        <v>0.017</v>
      </c>
      <c r="C880">
        <v>6</v>
      </c>
      <c r="D880">
        <v>27</v>
      </c>
      <c r="E880">
        <v>-1</v>
      </c>
      <c r="F880">
        <v>-1</v>
      </c>
      <c r="G880">
        <v>-1</v>
      </c>
      <c r="H880">
        <v>-1</v>
      </c>
      <c r="P880">
        <f t="shared" si="26"/>
        <v>0</v>
      </c>
      <c r="Q880">
        <f t="shared" si="27"/>
        <v>0</v>
      </c>
    </row>
    <row r="881" spans="1:17" ht="12.75">
      <c r="A881">
        <v>0.346153846153846</v>
      </c>
      <c r="B881">
        <v>0.009</v>
      </c>
      <c r="C881">
        <v>0</v>
      </c>
      <c r="D881">
        <v>26</v>
      </c>
      <c r="E881">
        <v>-1</v>
      </c>
      <c r="F881">
        <v>-1</v>
      </c>
      <c r="G881">
        <v>-1</v>
      </c>
      <c r="H881">
        <v>-1</v>
      </c>
      <c r="P881">
        <f t="shared" si="26"/>
        <v>0</v>
      </c>
      <c r="Q881">
        <f t="shared" si="27"/>
        <v>0</v>
      </c>
    </row>
    <row r="882" spans="1:17" ht="12.75">
      <c r="A882">
        <v>0.283582089552239</v>
      </c>
      <c r="B882">
        <v>0.019</v>
      </c>
      <c r="C882">
        <v>47</v>
      </c>
      <c r="D882">
        <v>67</v>
      </c>
      <c r="E882">
        <v>2521</v>
      </c>
      <c r="F882">
        <v>267</v>
      </c>
      <c r="G882">
        <v>114256</v>
      </c>
      <c r="H882">
        <v>638</v>
      </c>
      <c r="P882">
        <f t="shared" si="26"/>
        <v>2254</v>
      </c>
      <c r="Q882">
        <f t="shared" si="27"/>
        <v>113618</v>
      </c>
    </row>
    <row r="883" spans="1:17" ht="12.75">
      <c r="A883">
        <v>0.115384615384615</v>
      </c>
      <c r="B883">
        <v>0.006</v>
      </c>
      <c r="C883">
        <v>232</v>
      </c>
      <c r="D883">
        <v>52</v>
      </c>
      <c r="E883">
        <v>-1</v>
      </c>
      <c r="F883">
        <v>-1</v>
      </c>
      <c r="G883">
        <v>-1</v>
      </c>
      <c r="H883">
        <v>-1</v>
      </c>
      <c r="P883">
        <f t="shared" si="26"/>
        <v>0</v>
      </c>
      <c r="Q883">
        <f t="shared" si="27"/>
        <v>0</v>
      </c>
    </row>
    <row r="884" spans="1:17" ht="12.75">
      <c r="A884">
        <v>0.343283582089552</v>
      </c>
      <c r="B884">
        <v>0.023</v>
      </c>
      <c r="C884">
        <v>17</v>
      </c>
      <c r="D884">
        <v>67</v>
      </c>
      <c r="E884">
        <v>-1</v>
      </c>
      <c r="F884">
        <v>-1</v>
      </c>
      <c r="G884">
        <v>-1</v>
      </c>
      <c r="H884">
        <v>-1</v>
      </c>
      <c r="P884">
        <f t="shared" si="26"/>
        <v>0</v>
      </c>
      <c r="Q884">
        <f t="shared" si="27"/>
        <v>0</v>
      </c>
    </row>
    <row r="885" spans="1:17" ht="12.75">
      <c r="A885">
        <v>0.0933333333333333</v>
      </c>
      <c r="B885">
        <v>0.007</v>
      </c>
      <c r="C885">
        <v>265</v>
      </c>
      <c r="D885">
        <v>75</v>
      </c>
      <c r="E885">
        <v>-1</v>
      </c>
      <c r="F885">
        <v>-1</v>
      </c>
      <c r="G885">
        <v>-1</v>
      </c>
      <c r="H885">
        <v>-1</v>
      </c>
      <c r="P885">
        <f t="shared" si="26"/>
        <v>0</v>
      </c>
      <c r="Q885">
        <f t="shared" si="27"/>
        <v>0</v>
      </c>
    </row>
    <row r="886" spans="1:17" ht="12.75">
      <c r="A886">
        <v>0.135135135135135</v>
      </c>
      <c r="B886">
        <v>0.01</v>
      </c>
      <c r="C886">
        <v>4</v>
      </c>
      <c r="D886">
        <v>74</v>
      </c>
      <c r="E886">
        <v>-1</v>
      </c>
      <c r="F886">
        <v>-1</v>
      </c>
      <c r="G886">
        <v>-1</v>
      </c>
      <c r="H886">
        <v>-1</v>
      </c>
      <c r="P886">
        <f t="shared" si="26"/>
        <v>0</v>
      </c>
      <c r="Q886">
        <f t="shared" si="27"/>
        <v>0</v>
      </c>
    </row>
    <row r="887" spans="1:17" ht="12.75">
      <c r="A887">
        <v>0.461538461538462</v>
      </c>
      <c r="B887">
        <v>0.024</v>
      </c>
      <c r="C887">
        <v>1</v>
      </c>
      <c r="D887">
        <v>52</v>
      </c>
      <c r="E887">
        <v>-1</v>
      </c>
      <c r="F887">
        <v>-1</v>
      </c>
      <c r="G887">
        <v>-1</v>
      </c>
      <c r="H887">
        <v>-1</v>
      </c>
      <c r="P887">
        <f t="shared" si="26"/>
        <v>0</v>
      </c>
      <c r="Q887">
        <f t="shared" si="27"/>
        <v>0</v>
      </c>
    </row>
    <row r="888" spans="1:17" ht="12.75">
      <c r="A888">
        <v>0.163265306122449</v>
      </c>
      <c r="B888">
        <v>0.016</v>
      </c>
      <c r="C888">
        <v>0</v>
      </c>
      <c r="D888">
        <v>98</v>
      </c>
      <c r="E888">
        <v>-1</v>
      </c>
      <c r="F888">
        <v>-1</v>
      </c>
      <c r="G888">
        <v>-1</v>
      </c>
      <c r="H888">
        <v>-1</v>
      </c>
      <c r="P888">
        <f t="shared" si="26"/>
        <v>0</v>
      </c>
      <c r="Q888">
        <f t="shared" si="27"/>
        <v>0</v>
      </c>
    </row>
    <row r="889" spans="1:17" ht="12.75">
      <c r="A889">
        <v>0.42</v>
      </c>
      <c r="B889">
        <v>0.021</v>
      </c>
      <c r="C889">
        <v>7</v>
      </c>
      <c r="D889">
        <v>50</v>
      </c>
      <c r="E889">
        <v>-1</v>
      </c>
      <c r="F889">
        <v>-1</v>
      </c>
      <c r="G889">
        <v>-1</v>
      </c>
      <c r="H889">
        <v>-1</v>
      </c>
      <c r="P889">
        <f t="shared" si="26"/>
        <v>0</v>
      </c>
      <c r="Q889">
        <f t="shared" si="27"/>
        <v>0</v>
      </c>
    </row>
    <row r="890" spans="1:17" ht="12.75">
      <c r="A890">
        <v>0.5</v>
      </c>
      <c r="B890">
        <v>0.001</v>
      </c>
      <c r="C890">
        <v>5</v>
      </c>
      <c r="D890">
        <v>2</v>
      </c>
      <c r="E890">
        <v>-1</v>
      </c>
      <c r="F890">
        <v>-1</v>
      </c>
      <c r="G890">
        <v>-1</v>
      </c>
      <c r="H890">
        <v>-1</v>
      </c>
      <c r="P890">
        <f t="shared" si="26"/>
        <v>0</v>
      </c>
      <c r="Q890">
        <f t="shared" si="27"/>
        <v>0</v>
      </c>
    </row>
    <row r="891" spans="1:17" ht="12.75">
      <c r="A891">
        <v>0.4</v>
      </c>
      <c r="B891">
        <v>0.02</v>
      </c>
      <c r="C891">
        <v>7</v>
      </c>
      <c r="D891">
        <v>50</v>
      </c>
      <c r="E891">
        <v>-1</v>
      </c>
      <c r="F891">
        <v>-1</v>
      </c>
      <c r="G891">
        <v>-1</v>
      </c>
      <c r="H891">
        <v>-1</v>
      </c>
      <c r="P891">
        <f t="shared" si="26"/>
        <v>0</v>
      </c>
      <c r="Q891">
        <f t="shared" si="27"/>
        <v>0</v>
      </c>
    </row>
    <row r="892" spans="1:17" ht="12.75">
      <c r="A892">
        <v>0</v>
      </c>
      <c r="B892">
        <v>0</v>
      </c>
      <c r="C892">
        <v>-1</v>
      </c>
      <c r="D892">
        <v>5</v>
      </c>
      <c r="E892">
        <v>30493</v>
      </c>
      <c r="F892">
        <v>10122</v>
      </c>
      <c r="G892">
        <v>954158</v>
      </c>
      <c r="H892">
        <v>73295</v>
      </c>
      <c r="P892">
        <f t="shared" si="26"/>
        <v>20371</v>
      </c>
      <c r="Q892">
        <f t="shared" si="27"/>
        <v>880863</v>
      </c>
    </row>
    <row r="893" spans="1:17" ht="12.75">
      <c r="A893">
        <v>0.360824742268041</v>
      </c>
      <c r="B893">
        <v>0.035</v>
      </c>
      <c r="C893">
        <v>0</v>
      </c>
      <c r="D893">
        <v>97</v>
      </c>
      <c r="E893">
        <v>-1</v>
      </c>
      <c r="F893">
        <v>-1</v>
      </c>
      <c r="G893">
        <v>-1</v>
      </c>
      <c r="H893">
        <v>-1</v>
      </c>
      <c r="P893">
        <f t="shared" si="26"/>
        <v>0</v>
      </c>
      <c r="Q893">
        <f t="shared" si="27"/>
        <v>0</v>
      </c>
    </row>
    <row r="894" spans="1:17" ht="12.75">
      <c r="A894">
        <v>0.462962962962963</v>
      </c>
      <c r="B894">
        <v>0.025</v>
      </c>
      <c r="C894">
        <v>6</v>
      </c>
      <c r="D894">
        <v>54</v>
      </c>
      <c r="E894">
        <v>-1</v>
      </c>
      <c r="F894">
        <v>-1</v>
      </c>
      <c r="G894">
        <v>-1</v>
      </c>
      <c r="H894">
        <v>-1</v>
      </c>
      <c r="P894">
        <f t="shared" si="26"/>
        <v>0</v>
      </c>
      <c r="Q894">
        <f t="shared" si="27"/>
        <v>0</v>
      </c>
    </row>
    <row r="895" spans="1:17" ht="12.75">
      <c r="A895">
        <v>0</v>
      </c>
      <c r="B895">
        <v>0</v>
      </c>
      <c r="C895">
        <v>-1</v>
      </c>
      <c r="D895">
        <v>5</v>
      </c>
      <c r="E895">
        <v>-1</v>
      </c>
      <c r="F895">
        <v>-1</v>
      </c>
      <c r="G895">
        <v>-1</v>
      </c>
      <c r="H895">
        <v>-1</v>
      </c>
      <c r="P895">
        <f t="shared" si="26"/>
        <v>0</v>
      </c>
      <c r="Q895">
        <f t="shared" si="27"/>
        <v>0</v>
      </c>
    </row>
    <row r="896" spans="1:17" ht="12.75">
      <c r="A896">
        <v>0.363636363636364</v>
      </c>
      <c r="B896">
        <v>0.016</v>
      </c>
      <c r="C896">
        <v>4</v>
      </c>
      <c r="D896">
        <v>44</v>
      </c>
      <c r="E896">
        <v>-1</v>
      </c>
      <c r="F896">
        <v>-1</v>
      </c>
      <c r="G896">
        <v>-1</v>
      </c>
      <c r="H896">
        <v>-1</v>
      </c>
      <c r="P896">
        <f t="shared" si="26"/>
        <v>0</v>
      </c>
      <c r="Q896">
        <f t="shared" si="27"/>
        <v>0</v>
      </c>
    </row>
    <row r="897" spans="1:17" ht="12.75">
      <c r="A897">
        <v>0.3125</v>
      </c>
      <c r="B897">
        <v>0.03</v>
      </c>
      <c r="C897">
        <v>0</v>
      </c>
      <c r="D897">
        <v>96</v>
      </c>
      <c r="E897">
        <v>-1</v>
      </c>
      <c r="F897">
        <v>-1</v>
      </c>
      <c r="G897">
        <v>-1</v>
      </c>
      <c r="H897">
        <v>-1</v>
      </c>
      <c r="P897">
        <f t="shared" si="26"/>
        <v>0</v>
      </c>
      <c r="Q897">
        <f t="shared" si="27"/>
        <v>0</v>
      </c>
    </row>
    <row r="898" spans="1:17" ht="12.75">
      <c r="A898">
        <v>0.25</v>
      </c>
      <c r="B898">
        <v>0.015</v>
      </c>
      <c r="C898">
        <v>16</v>
      </c>
      <c r="D898">
        <v>60</v>
      </c>
      <c r="E898">
        <v>-1</v>
      </c>
      <c r="F898">
        <v>-1</v>
      </c>
      <c r="G898">
        <v>-1</v>
      </c>
      <c r="H898">
        <v>-1</v>
      </c>
      <c r="P898">
        <f t="shared" si="26"/>
        <v>0</v>
      </c>
      <c r="Q898">
        <f t="shared" si="27"/>
        <v>0</v>
      </c>
    </row>
    <row r="899" spans="1:17" ht="12.75">
      <c r="A899">
        <v>0.314814814814815</v>
      </c>
      <c r="B899">
        <v>0.017</v>
      </c>
      <c r="C899">
        <v>8</v>
      </c>
      <c r="D899">
        <v>54</v>
      </c>
      <c r="E899">
        <v>-1</v>
      </c>
      <c r="F899">
        <v>-1</v>
      </c>
      <c r="G899">
        <v>-1</v>
      </c>
      <c r="H899">
        <v>-1</v>
      </c>
      <c r="P899">
        <f aca="true" t="shared" si="28" ref="P899:P962">E899-F899</f>
        <v>0</v>
      </c>
      <c r="Q899">
        <f aca="true" t="shared" si="29" ref="Q899:Q962">G899-H899</f>
        <v>0</v>
      </c>
    </row>
    <row r="900" spans="1:17" ht="12.75">
      <c r="A900">
        <v>0.482758620689655</v>
      </c>
      <c r="B900">
        <v>0.014</v>
      </c>
      <c r="C900">
        <v>16</v>
      </c>
      <c r="D900">
        <v>29</v>
      </c>
      <c r="E900">
        <v>-1</v>
      </c>
      <c r="F900">
        <v>-1</v>
      </c>
      <c r="G900">
        <v>-1</v>
      </c>
      <c r="H900">
        <v>-1</v>
      </c>
      <c r="P900">
        <f t="shared" si="28"/>
        <v>0</v>
      </c>
      <c r="Q900">
        <f t="shared" si="29"/>
        <v>0</v>
      </c>
    </row>
    <row r="901" spans="1:17" ht="12.75">
      <c r="A901">
        <v>0.3125</v>
      </c>
      <c r="B901">
        <v>0.015</v>
      </c>
      <c r="C901">
        <v>17</v>
      </c>
      <c r="D901">
        <v>48</v>
      </c>
      <c r="E901">
        <v>-1</v>
      </c>
      <c r="F901">
        <v>-1</v>
      </c>
      <c r="G901">
        <v>-1</v>
      </c>
      <c r="H901">
        <v>-1</v>
      </c>
      <c r="P901">
        <f t="shared" si="28"/>
        <v>0</v>
      </c>
      <c r="Q901">
        <f t="shared" si="29"/>
        <v>0</v>
      </c>
    </row>
    <row r="902" spans="1:17" ht="12.75">
      <c r="A902">
        <v>0.174603174603175</v>
      </c>
      <c r="B902">
        <v>0.011</v>
      </c>
      <c r="C902">
        <v>7</v>
      </c>
      <c r="D902">
        <v>63</v>
      </c>
      <c r="E902">
        <v>4279</v>
      </c>
      <c r="F902">
        <v>768</v>
      </c>
      <c r="G902">
        <v>163753</v>
      </c>
      <c r="H902">
        <v>2341</v>
      </c>
      <c r="P902">
        <f t="shared" si="28"/>
        <v>3511</v>
      </c>
      <c r="Q902">
        <f t="shared" si="29"/>
        <v>161412</v>
      </c>
    </row>
    <row r="903" spans="1:17" ht="12.75">
      <c r="A903">
        <v>0.380434782608696</v>
      </c>
      <c r="B903">
        <v>0.035</v>
      </c>
      <c r="C903">
        <v>1</v>
      </c>
      <c r="D903">
        <v>92</v>
      </c>
      <c r="E903">
        <v>-1</v>
      </c>
      <c r="F903">
        <v>-1</v>
      </c>
      <c r="G903">
        <v>-1</v>
      </c>
      <c r="H903">
        <v>-1</v>
      </c>
      <c r="P903">
        <f t="shared" si="28"/>
        <v>0</v>
      </c>
      <c r="Q903">
        <f t="shared" si="29"/>
        <v>0</v>
      </c>
    </row>
    <row r="904" spans="1:17" ht="12.75">
      <c r="A904">
        <v>0</v>
      </c>
      <c r="B904">
        <v>0</v>
      </c>
      <c r="C904">
        <v>-1</v>
      </c>
      <c r="D904">
        <v>65</v>
      </c>
      <c r="E904">
        <v>-1</v>
      </c>
      <c r="F904">
        <v>-1</v>
      </c>
      <c r="G904">
        <v>-1</v>
      </c>
      <c r="H904">
        <v>-1</v>
      </c>
      <c r="P904">
        <f t="shared" si="28"/>
        <v>0</v>
      </c>
      <c r="Q904">
        <f t="shared" si="29"/>
        <v>0</v>
      </c>
    </row>
    <row r="905" spans="1:17" ht="12.75">
      <c r="A905">
        <v>0.04</v>
      </c>
      <c r="B905">
        <v>0.001</v>
      </c>
      <c r="C905">
        <v>619</v>
      </c>
      <c r="D905">
        <v>25</v>
      </c>
      <c r="E905">
        <v>-1</v>
      </c>
      <c r="F905">
        <v>-1</v>
      </c>
      <c r="G905">
        <v>-1</v>
      </c>
      <c r="H905">
        <v>-1</v>
      </c>
      <c r="P905">
        <f t="shared" si="28"/>
        <v>0</v>
      </c>
      <c r="Q905">
        <f t="shared" si="29"/>
        <v>0</v>
      </c>
    </row>
    <row r="906" spans="1:17" ht="12.75">
      <c r="A906">
        <v>0.294117647058824</v>
      </c>
      <c r="B906">
        <v>0.025</v>
      </c>
      <c r="C906">
        <v>18</v>
      </c>
      <c r="D906">
        <v>85</v>
      </c>
      <c r="E906">
        <v>-1</v>
      </c>
      <c r="F906">
        <v>-1</v>
      </c>
      <c r="G906">
        <v>-1</v>
      </c>
      <c r="H906">
        <v>-1</v>
      </c>
      <c r="P906">
        <f t="shared" si="28"/>
        <v>0</v>
      </c>
      <c r="Q906">
        <f t="shared" si="29"/>
        <v>0</v>
      </c>
    </row>
    <row r="907" spans="1:17" ht="12.75">
      <c r="A907">
        <v>0.2</v>
      </c>
      <c r="B907">
        <v>0.002</v>
      </c>
      <c r="C907">
        <v>155</v>
      </c>
      <c r="D907">
        <v>10</v>
      </c>
      <c r="E907">
        <v>-1</v>
      </c>
      <c r="F907">
        <v>-1</v>
      </c>
      <c r="G907">
        <v>-1</v>
      </c>
      <c r="H907">
        <v>-1</v>
      </c>
      <c r="P907">
        <f t="shared" si="28"/>
        <v>0</v>
      </c>
      <c r="Q907">
        <f t="shared" si="29"/>
        <v>0</v>
      </c>
    </row>
    <row r="908" spans="1:17" ht="12.75">
      <c r="A908">
        <v>0.423076923076923</v>
      </c>
      <c r="B908">
        <v>0.011</v>
      </c>
      <c r="C908">
        <v>13</v>
      </c>
      <c r="D908">
        <v>26</v>
      </c>
      <c r="E908">
        <v>-1</v>
      </c>
      <c r="F908">
        <v>-1</v>
      </c>
      <c r="G908">
        <v>-1</v>
      </c>
      <c r="H908">
        <v>-1</v>
      </c>
      <c r="P908">
        <f t="shared" si="28"/>
        <v>0</v>
      </c>
      <c r="Q908">
        <f t="shared" si="29"/>
        <v>0</v>
      </c>
    </row>
    <row r="909" spans="1:17" ht="12.75">
      <c r="A909">
        <v>0.0588235294117647</v>
      </c>
      <c r="B909">
        <v>0.004</v>
      </c>
      <c r="C909">
        <v>1</v>
      </c>
      <c r="D909">
        <v>68</v>
      </c>
      <c r="E909">
        <v>-1</v>
      </c>
      <c r="F909">
        <v>-1</v>
      </c>
      <c r="G909">
        <v>-1</v>
      </c>
      <c r="H909">
        <v>-1</v>
      </c>
      <c r="P909">
        <f t="shared" si="28"/>
        <v>0</v>
      </c>
      <c r="Q909">
        <f t="shared" si="29"/>
        <v>0</v>
      </c>
    </row>
    <row r="910" spans="1:17" ht="12.75">
      <c r="A910">
        <v>0</v>
      </c>
      <c r="B910">
        <v>0</v>
      </c>
      <c r="C910">
        <v>-1</v>
      </c>
      <c r="D910">
        <v>66</v>
      </c>
      <c r="E910">
        <v>-1</v>
      </c>
      <c r="F910">
        <v>-1</v>
      </c>
      <c r="G910">
        <v>-1</v>
      </c>
      <c r="H910">
        <v>-1</v>
      </c>
      <c r="P910">
        <f t="shared" si="28"/>
        <v>0</v>
      </c>
      <c r="Q910">
        <f t="shared" si="29"/>
        <v>0</v>
      </c>
    </row>
    <row r="911" spans="1:17" ht="12.75">
      <c r="A911">
        <v>0.225806451612903</v>
      </c>
      <c r="B911">
        <v>0.021</v>
      </c>
      <c r="C911">
        <v>6</v>
      </c>
      <c r="D911">
        <v>93</v>
      </c>
      <c r="E911">
        <v>-1</v>
      </c>
      <c r="F911">
        <v>-1</v>
      </c>
      <c r="G911">
        <v>-1</v>
      </c>
      <c r="H911">
        <v>-1</v>
      </c>
      <c r="P911">
        <f t="shared" si="28"/>
        <v>0</v>
      </c>
      <c r="Q911">
        <f t="shared" si="29"/>
        <v>0</v>
      </c>
    </row>
    <row r="912" spans="1:17" ht="12.75">
      <c r="A912">
        <v>0.327868852459016</v>
      </c>
      <c r="B912">
        <v>0.02</v>
      </c>
      <c r="C912">
        <v>17</v>
      </c>
      <c r="D912">
        <v>61</v>
      </c>
      <c r="E912">
        <v>725</v>
      </c>
      <c r="F912">
        <v>22</v>
      </c>
      <c r="G912">
        <v>40538</v>
      </c>
      <c r="H912">
        <v>54</v>
      </c>
      <c r="P912">
        <f t="shared" si="28"/>
        <v>703</v>
      </c>
      <c r="Q912">
        <f t="shared" si="29"/>
        <v>40484</v>
      </c>
    </row>
    <row r="913" spans="1:17" ht="12.75">
      <c r="A913">
        <v>0.2</v>
      </c>
      <c r="B913">
        <v>0.017</v>
      </c>
      <c r="C913">
        <v>0</v>
      </c>
      <c r="D913">
        <v>85</v>
      </c>
      <c r="E913">
        <v>-1</v>
      </c>
      <c r="F913">
        <v>-1</v>
      </c>
      <c r="G913">
        <v>-1</v>
      </c>
      <c r="H913">
        <v>-1</v>
      </c>
      <c r="P913">
        <f t="shared" si="28"/>
        <v>0</v>
      </c>
      <c r="Q913">
        <f t="shared" si="29"/>
        <v>0</v>
      </c>
    </row>
    <row r="914" spans="1:17" ht="12.75">
      <c r="A914">
        <v>0.533333333333333</v>
      </c>
      <c r="B914">
        <v>0.008</v>
      </c>
      <c r="C914">
        <v>11</v>
      </c>
      <c r="D914">
        <v>15</v>
      </c>
      <c r="E914">
        <v>-1</v>
      </c>
      <c r="F914">
        <v>-1</v>
      </c>
      <c r="G914">
        <v>-1</v>
      </c>
      <c r="H914">
        <v>-1</v>
      </c>
      <c r="P914">
        <f t="shared" si="28"/>
        <v>0</v>
      </c>
      <c r="Q914">
        <f t="shared" si="29"/>
        <v>0</v>
      </c>
    </row>
    <row r="915" spans="1:17" ht="12.75">
      <c r="A915">
        <v>0.114754098360656</v>
      </c>
      <c r="B915">
        <v>0.007</v>
      </c>
      <c r="C915">
        <v>0</v>
      </c>
      <c r="D915">
        <v>61</v>
      </c>
      <c r="E915">
        <v>-1</v>
      </c>
      <c r="F915">
        <v>-1</v>
      </c>
      <c r="G915">
        <v>-1</v>
      </c>
      <c r="H915">
        <v>-1</v>
      </c>
      <c r="P915">
        <f t="shared" si="28"/>
        <v>0</v>
      </c>
      <c r="Q915">
        <f t="shared" si="29"/>
        <v>0</v>
      </c>
    </row>
    <row r="916" spans="1:17" ht="12.75">
      <c r="A916">
        <v>0.112244897959184</v>
      </c>
      <c r="B916">
        <v>0.011</v>
      </c>
      <c r="C916">
        <v>20</v>
      </c>
      <c r="D916">
        <v>98</v>
      </c>
      <c r="E916">
        <v>-1</v>
      </c>
      <c r="F916">
        <v>-1</v>
      </c>
      <c r="G916">
        <v>-1</v>
      </c>
      <c r="H916">
        <v>-1</v>
      </c>
      <c r="P916">
        <f t="shared" si="28"/>
        <v>0</v>
      </c>
      <c r="Q916">
        <f t="shared" si="29"/>
        <v>0</v>
      </c>
    </row>
    <row r="917" spans="1:17" ht="12.75">
      <c r="A917">
        <v>0.344444444444444</v>
      </c>
      <c r="B917">
        <v>0.031</v>
      </c>
      <c r="C917">
        <v>0</v>
      </c>
      <c r="D917">
        <v>90</v>
      </c>
      <c r="E917">
        <v>-1</v>
      </c>
      <c r="F917">
        <v>-1</v>
      </c>
      <c r="G917">
        <v>-1</v>
      </c>
      <c r="H917">
        <v>-1</v>
      </c>
      <c r="P917">
        <f t="shared" si="28"/>
        <v>0</v>
      </c>
      <c r="Q917">
        <f t="shared" si="29"/>
        <v>0</v>
      </c>
    </row>
    <row r="918" spans="1:17" ht="12.75">
      <c r="A918">
        <v>0.0789473684210526</v>
      </c>
      <c r="B918">
        <v>0.003</v>
      </c>
      <c r="C918">
        <v>447</v>
      </c>
      <c r="D918">
        <v>38</v>
      </c>
      <c r="E918">
        <v>-1</v>
      </c>
      <c r="F918">
        <v>-1</v>
      </c>
      <c r="G918">
        <v>-1</v>
      </c>
      <c r="H918">
        <v>-1</v>
      </c>
      <c r="P918">
        <f t="shared" si="28"/>
        <v>0</v>
      </c>
      <c r="Q918">
        <f t="shared" si="29"/>
        <v>0</v>
      </c>
    </row>
    <row r="919" spans="1:17" ht="12.75">
      <c r="A919">
        <v>0.372881355932203</v>
      </c>
      <c r="B919">
        <v>0.022</v>
      </c>
      <c r="C919">
        <v>9</v>
      </c>
      <c r="D919">
        <v>59</v>
      </c>
      <c r="E919">
        <v>-1</v>
      </c>
      <c r="F919">
        <v>-1</v>
      </c>
      <c r="G919">
        <v>-1</v>
      </c>
      <c r="H919">
        <v>-1</v>
      </c>
      <c r="P919">
        <f t="shared" si="28"/>
        <v>0</v>
      </c>
      <c r="Q919">
        <f t="shared" si="29"/>
        <v>0</v>
      </c>
    </row>
    <row r="920" spans="1:17" ht="12.75">
      <c r="A920">
        <v>0.392156862745098</v>
      </c>
      <c r="B920">
        <v>0.02</v>
      </c>
      <c r="C920">
        <v>12</v>
      </c>
      <c r="D920">
        <v>51</v>
      </c>
      <c r="E920">
        <v>-1</v>
      </c>
      <c r="F920">
        <v>-1</v>
      </c>
      <c r="G920">
        <v>-1</v>
      </c>
      <c r="H920">
        <v>-1</v>
      </c>
      <c r="P920">
        <f t="shared" si="28"/>
        <v>0</v>
      </c>
      <c r="Q920">
        <f t="shared" si="29"/>
        <v>0</v>
      </c>
    </row>
    <row r="921" spans="1:17" ht="12.75">
      <c r="A921">
        <v>0.21875</v>
      </c>
      <c r="B921">
        <v>0.014</v>
      </c>
      <c r="C921">
        <v>10</v>
      </c>
      <c r="D921">
        <v>64</v>
      </c>
      <c r="E921">
        <v>-1</v>
      </c>
      <c r="F921">
        <v>-1</v>
      </c>
      <c r="G921">
        <v>-1</v>
      </c>
      <c r="H921">
        <v>-1</v>
      </c>
      <c r="P921">
        <f t="shared" si="28"/>
        <v>0</v>
      </c>
      <c r="Q921">
        <f t="shared" si="29"/>
        <v>0</v>
      </c>
    </row>
    <row r="922" spans="1:17" ht="12.75">
      <c r="A922">
        <v>0.0172413793103448</v>
      </c>
      <c r="B922">
        <v>0.001</v>
      </c>
      <c r="C922">
        <v>12</v>
      </c>
      <c r="D922">
        <v>58</v>
      </c>
      <c r="E922">
        <v>9121</v>
      </c>
      <c r="F922">
        <v>1064</v>
      </c>
      <c r="G922">
        <v>456651</v>
      </c>
      <c r="H922">
        <v>8562</v>
      </c>
      <c r="P922">
        <f t="shared" si="28"/>
        <v>8057</v>
      </c>
      <c r="Q922">
        <f t="shared" si="29"/>
        <v>448089</v>
      </c>
    </row>
    <row r="923" spans="1:17" ht="12.75">
      <c r="A923">
        <v>0.253731343283582</v>
      </c>
      <c r="B923">
        <v>0.017</v>
      </c>
      <c r="C923">
        <v>14</v>
      </c>
      <c r="D923">
        <v>67</v>
      </c>
      <c r="E923">
        <v>-1</v>
      </c>
      <c r="F923">
        <v>-1</v>
      </c>
      <c r="G923">
        <v>-1</v>
      </c>
      <c r="H923">
        <v>-1</v>
      </c>
      <c r="P923">
        <f t="shared" si="28"/>
        <v>0</v>
      </c>
      <c r="Q923">
        <f t="shared" si="29"/>
        <v>0</v>
      </c>
    </row>
    <row r="924" spans="1:17" ht="12.75">
      <c r="A924">
        <v>0.105263157894737</v>
      </c>
      <c r="B924">
        <v>0.006</v>
      </c>
      <c r="C924">
        <v>45</v>
      </c>
      <c r="D924">
        <v>57</v>
      </c>
      <c r="E924">
        <v>-1</v>
      </c>
      <c r="F924">
        <v>-1</v>
      </c>
      <c r="G924">
        <v>-1</v>
      </c>
      <c r="H924">
        <v>-1</v>
      </c>
      <c r="P924">
        <f t="shared" si="28"/>
        <v>0</v>
      </c>
      <c r="Q924">
        <f t="shared" si="29"/>
        <v>0</v>
      </c>
    </row>
    <row r="925" spans="1:17" ht="12.75">
      <c r="A925">
        <v>0.34375</v>
      </c>
      <c r="B925">
        <v>0.011</v>
      </c>
      <c r="C925">
        <v>5</v>
      </c>
      <c r="D925">
        <v>32</v>
      </c>
      <c r="E925">
        <v>-1</v>
      </c>
      <c r="F925">
        <v>-1</v>
      </c>
      <c r="G925">
        <v>-1</v>
      </c>
      <c r="H925">
        <v>-1</v>
      </c>
      <c r="P925">
        <f t="shared" si="28"/>
        <v>0</v>
      </c>
      <c r="Q925">
        <f t="shared" si="29"/>
        <v>0</v>
      </c>
    </row>
    <row r="926" spans="1:17" ht="12.75">
      <c r="A926">
        <v>0.08</v>
      </c>
      <c r="B926">
        <v>0.006</v>
      </c>
      <c r="C926">
        <v>92</v>
      </c>
      <c r="D926">
        <v>75</v>
      </c>
      <c r="E926">
        <v>-1</v>
      </c>
      <c r="F926">
        <v>-1</v>
      </c>
      <c r="G926">
        <v>-1</v>
      </c>
      <c r="H926">
        <v>-1</v>
      </c>
      <c r="P926">
        <f t="shared" si="28"/>
        <v>0</v>
      </c>
      <c r="Q926">
        <f t="shared" si="29"/>
        <v>0</v>
      </c>
    </row>
    <row r="927" spans="1:17" ht="12.75">
      <c r="A927">
        <v>0.416666666666667</v>
      </c>
      <c r="B927">
        <v>0.01</v>
      </c>
      <c r="C927">
        <v>10</v>
      </c>
      <c r="D927">
        <v>24</v>
      </c>
      <c r="E927">
        <v>-1</v>
      </c>
      <c r="F927">
        <v>-1</v>
      </c>
      <c r="G927">
        <v>-1</v>
      </c>
      <c r="H927">
        <v>-1</v>
      </c>
      <c r="P927">
        <f t="shared" si="28"/>
        <v>0</v>
      </c>
      <c r="Q927">
        <f t="shared" si="29"/>
        <v>0</v>
      </c>
    </row>
    <row r="928" spans="1:17" ht="12.75">
      <c r="A928">
        <v>0.4375</v>
      </c>
      <c r="B928">
        <v>0.014</v>
      </c>
      <c r="C928">
        <v>16</v>
      </c>
      <c r="D928">
        <v>32</v>
      </c>
      <c r="E928">
        <v>-1</v>
      </c>
      <c r="F928">
        <v>-1</v>
      </c>
      <c r="G928">
        <v>-1</v>
      </c>
      <c r="H928">
        <v>-1</v>
      </c>
      <c r="P928">
        <f t="shared" si="28"/>
        <v>0</v>
      </c>
      <c r="Q928">
        <f t="shared" si="29"/>
        <v>0</v>
      </c>
    </row>
    <row r="929" spans="1:17" ht="12.75">
      <c r="A929">
        <v>0.394366197183099</v>
      </c>
      <c r="B929">
        <v>0.028</v>
      </c>
      <c r="C929">
        <v>33</v>
      </c>
      <c r="D929">
        <v>71</v>
      </c>
      <c r="E929">
        <v>-1</v>
      </c>
      <c r="F929">
        <v>-1</v>
      </c>
      <c r="G929">
        <v>-1</v>
      </c>
      <c r="H929">
        <v>-1</v>
      </c>
      <c r="P929">
        <f t="shared" si="28"/>
        <v>0</v>
      </c>
      <c r="Q929">
        <f t="shared" si="29"/>
        <v>0</v>
      </c>
    </row>
    <row r="930" spans="1:17" ht="12.75">
      <c r="A930">
        <v>0.373737373737374</v>
      </c>
      <c r="B930">
        <v>0.037</v>
      </c>
      <c r="C930">
        <v>16</v>
      </c>
      <c r="D930">
        <v>99</v>
      </c>
      <c r="E930">
        <v>-1</v>
      </c>
      <c r="F930">
        <v>-1</v>
      </c>
      <c r="G930">
        <v>-1</v>
      </c>
      <c r="H930">
        <v>-1</v>
      </c>
      <c r="P930">
        <f t="shared" si="28"/>
        <v>0</v>
      </c>
      <c r="Q930">
        <f t="shared" si="29"/>
        <v>0</v>
      </c>
    </row>
    <row r="931" spans="1:17" ht="12.75">
      <c r="A931">
        <v>0.5375</v>
      </c>
      <c r="B931">
        <v>0.043</v>
      </c>
      <c r="C931">
        <v>4</v>
      </c>
      <c r="D931">
        <v>80</v>
      </c>
      <c r="E931">
        <v>-1</v>
      </c>
      <c r="F931">
        <v>-1</v>
      </c>
      <c r="G931">
        <v>-1</v>
      </c>
      <c r="H931">
        <v>-1</v>
      </c>
      <c r="P931">
        <f t="shared" si="28"/>
        <v>0</v>
      </c>
      <c r="Q931">
        <f t="shared" si="29"/>
        <v>0</v>
      </c>
    </row>
    <row r="932" spans="1:17" ht="12.75">
      <c r="A932">
        <v>0.0952380952380952</v>
      </c>
      <c r="B932">
        <v>0.008</v>
      </c>
      <c r="C932">
        <v>76</v>
      </c>
      <c r="D932">
        <v>84</v>
      </c>
      <c r="E932">
        <v>10608</v>
      </c>
      <c r="F932">
        <v>2791</v>
      </c>
      <c r="G932">
        <v>360700</v>
      </c>
      <c r="H932">
        <v>15443</v>
      </c>
      <c r="P932">
        <f t="shared" si="28"/>
        <v>7817</v>
      </c>
      <c r="Q932">
        <f t="shared" si="29"/>
        <v>345257</v>
      </c>
    </row>
    <row r="933" spans="1:17" ht="12.75">
      <c r="A933">
        <v>0.177215189873418</v>
      </c>
      <c r="B933">
        <v>0.014</v>
      </c>
      <c r="C933">
        <v>49</v>
      </c>
      <c r="D933">
        <v>79</v>
      </c>
      <c r="E933">
        <v>-1</v>
      </c>
      <c r="F933">
        <v>-1</v>
      </c>
      <c r="G933">
        <v>-1</v>
      </c>
      <c r="H933">
        <v>-1</v>
      </c>
      <c r="P933">
        <f t="shared" si="28"/>
        <v>0</v>
      </c>
      <c r="Q933">
        <f t="shared" si="29"/>
        <v>0</v>
      </c>
    </row>
    <row r="934" spans="1:17" ht="12.75">
      <c r="A934">
        <v>0.337078651685393</v>
      </c>
      <c r="B934">
        <v>0.03</v>
      </c>
      <c r="C934">
        <v>0</v>
      </c>
      <c r="D934">
        <v>89</v>
      </c>
      <c r="E934">
        <v>-1</v>
      </c>
      <c r="F934">
        <v>-1</v>
      </c>
      <c r="G934">
        <v>-1</v>
      </c>
      <c r="H934">
        <v>-1</v>
      </c>
      <c r="P934">
        <f t="shared" si="28"/>
        <v>0</v>
      </c>
      <c r="Q934">
        <f t="shared" si="29"/>
        <v>0</v>
      </c>
    </row>
    <row r="935" spans="1:17" ht="12.75">
      <c r="A935">
        <v>0.346666666666667</v>
      </c>
      <c r="B935">
        <v>0.026</v>
      </c>
      <c r="C935">
        <v>4</v>
      </c>
      <c r="D935">
        <v>75</v>
      </c>
      <c r="E935">
        <v>-1</v>
      </c>
      <c r="F935">
        <v>-1</v>
      </c>
      <c r="G935">
        <v>-1</v>
      </c>
      <c r="H935">
        <v>-1</v>
      </c>
      <c r="P935">
        <f t="shared" si="28"/>
        <v>0</v>
      </c>
      <c r="Q935">
        <f t="shared" si="29"/>
        <v>0</v>
      </c>
    </row>
    <row r="936" spans="1:17" ht="12.75">
      <c r="A936">
        <v>0.267857142857143</v>
      </c>
      <c r="B936">
        <v>0.015</v>
      </c>
      <c r="C936">
        <v>36</v>
      </c>
      <c r="D936">
        <v>56</v>
      </c>
      <c r="E936">
        <v>-1</v>
      </c>
      <c r="F936">
        <v>-1</v>
      </c>
      <c r="G936">
        <v>-1</v>
      </c>
      <c r="H936">
        <v>-1</v>
      </c>
      <c r="P936">
        <f t="shared" si="28"/>
        <v>0</v>
      </c>
      <c r="Q936">
        <f t="shared" si="29"/>
        <v>0</v>
      </c>
    </row>
    <row r="937" spans="1:17" ht="12.75">
      <c r="A937">
        <v>0.0736842105263158</v>
      </c>
      <c r="B937">
        <v>0.007</v>
      </c>
      <c r="C937">
        <v>62</v>
      </c>
      <c r="D937">
        <v>95</v>
      </c>
      <c r="E937">
        <v>-1</v>
      </c>
      <c r="F937">
        <v>-1</v>
      </c>
      <c r="G937">
        <v>-1</v>
      </c>
      <c r="H937">
        <v>-1</v>
      </c>
      <c r="P937">
        <f t="shared" si="28"/>
        <v>0</v>
      </c>
      <c r="Q937">
        <f t="shared" si="29"/>
        <v>0</v>
      </c>
    </row>
    <row r="938" spans="1:17" ht="12.75">
      <c r="A938">
        <v>0.337837837837838</v>
      </c>
      <c r="B938">
        <v>0.025</v>
      </c>
      <c r="C938">
        <v>0</v>
      </c>
      <c r="D938">
        <v>74</v>
      </c>
      <c r="E938">
        <v>-1</v>
      </c>
      <c r="F938">
        <v>-1</v>
      </c>
      <c r="G938">
        <v>-1</v>
      </c>
      <c r="H938">
        <v>-1</v>
      </c>
      <c r="P938">
        <f t="shared" si="28"/>
        <v>0</v>
      </c>
      <c r="Q938">
        <f t="shared" si="29"/>
        <v>0</v>
      </c>
    </row>
    <row r="939" spans="1:17" ht="12.75">
      <c r="A939">
        <v>0.170731707317073</v>
      </c>
      <c r="B939">
        <v>0.007</v>
      </c>
      <c r="C939">
        <v>11</v>
      </c>
      <c r="D939">
        <v>41</v>
      </c>
      <c r="E939">
        <v>-1</v>
      </c>
      <c r="F939">
        <v>-1</v>
      </c>
      <c r="G939">
        <v>-1</v>
      </c>
      <c r="H939">
        <v>-1</v>
      </c>
      <c r="P939">
        <f t="shared" si="28"/>
        <v>0</v>
      </c>
      <c r="Q939">
        <f t="shared" si="29"/>
        <v>0</v>
      </c>
    </row>
    <row r="940" spans="1:17" ht="12.75">
      <c r="A940">
        <v>0.166666666666667</v>
      </c>
      <c r="B940">
        <v>0.016</v>
      </c>
      <c r="C940">
        <v>4</v>
      </c>
      <c r="D940">
        <v>96</v>
      </c>
      <c r="E940">
        <v>-1</v>
      </c>
      <c r="F940">
        <v>-1</v>
      </c>
      <c r="G940">
        <v>-1</v>
      </c>
      <c r="H940">
        <v>-1</v>
      </c>
      <c r="P940">
        <f t="shared" si="28"/>
        <v>0</v>
      </c>
      <c r="Q940">
        <f t="shared" si="29"/>
        <v>0</v>
      </c>
    </row>
    <row r="941" spans="1:17" ht="12.75">
      <c r="A941">
        <v>0.140845070422535</v>
      </c>
      <c r="B941">
        <v>0.01</v>
      </c>
      <c r="C941">
        <v>2</v>
      </c>
      <c r="D941">
        <v>71</v>
      </c>
      <c r="E941">
        <v>-1</v>
      </c>
      <c r="F941">
        <v>-1</v>
      </c>
      <c r="G941">
        <v>-1</v>
      </c>
      <c r="H941">
        <v>-1</v>
      </c>
      <c r="P941">
        <f t="shared" si="28"/>
        <v>0</v>
      </c>
      <c r="Q941">
        <f t="shared" si="29"/>
        <v>0</v>
      </c>
    </row>
    <row r="942" spans="1:17" ht="12.75">
      <c r="A942">
        <v>0.024390243902439</v>
      </c>
      <c r="B942">
        <v>0.001</v>
      </c>
      <c r="C942">
        <v>470</v>
      </c>
      <c r="D942">
        <v>41</v>
      </c>
      <c r="E942">
        <v>5511</v>
      </c>
      <c r="F942">
        <v>628</v>
      </c>
      <c r="G942">
        <v>292058</v>
      </c>
      <c r="H942">
        <v>10657</v>
      </c>
      <c r="P942">
        <f t="shared" si="28"/>
        <v>4883</v>
      </c>
      <c r="Q942">
        <f t="shared" si="29"/>
        <v>281401</v>
      </c>
    </row>
    <row r="943" spans="1:17" ht="12.75">
      <c r="A943">
        <v>0.28125</v>
      </c>
      <c r="B943">
        <v>0.009</v>
      </c>
      <c r="C943">
        <v>26</v>
      </c>
      <c r="D943">
        <v>32</v>
      </c>
      <c r="E943">
        <v>-1</v>
      </c>
      <c r="F943">
        <v>-1</v>
      </c>
      <c r="G943">
        <v>-1</v>
      </c>
      <c r="H943">
        <v>-1</v>
      </c>
      <c r="P943">
        <f t="shared" si="28"/>
        <v>0</v>
      </c>
      <c r="Q943">
        <f t="shared" si="29"/>
        <v>0</v>
      </c>
    </row>
    <row r="944" spans="1:17" ht="12.75">
      <c r="A944">
        <v>0.129032258064516</v>
      </c>
      <c r="B944">
        <v>0.012</v>
      </c>
      <c r="C944">
        <v>48</v>
      </c>
      <c r="D944">
        <v>93</v>
      </c>
      <c r="E944">
        <v>-1</v>
      </c>
      <c r="F944">
        <v>-1</v>
      </c>
      <c r="G944">
        <v>-1</v>
      </c>
      <c r="H944">
        <v>-1</v>
      </c>
      <c r="P944">
        <f t="shared" si="28"/>
        <v>0</v>
      </c>
      <c r="Q944">
        <f t="shared" si="29"/>
        <v>0</v>
      </c>
    </row>
    <row r="945" spans="1:17" ht="12.75">
      <c r="A945">
        <v>0.275</v>
      </c>
      <c r="B945">
        <v>0.022</v>
      </c>
      <c r="C945">
        <v>6</v>
      </c>
      <c r="D945">
        <v>80</v>
      </c>
      <c r="E945">
        <v>-1</v>
      </c>
      <c r="F945">
        <v>-1</v>
      </c>
      <c r="G945">
        <v>-1</v>
      </c>
      <c r="H945">
        <v>-1</v>
      </c>
      <c r="P945">
        <f t="shared" si="28"/>
        <v>0</v>
      </c>
      <c r="Q945">
        <f t="shared" si="29"/>
        <v>0</v>
      </c>
    </row>
    <row r="946" spans="1:17" ht="12.75">
      <c r="A946">
        <v>0.222222222222222</v>
      </c>
      <c r="B946">
        <v>0.002</v>
      </c>
      <c r="C946">
        <v>1</v>
      </c>
      <c r="D946">
        <v>9</v>
      </c>
      <c r="E946">
        <v>-1</v>
      </c>
      <c r="F946">
        <v>-1</v>
      </c>
      <c r="G946">
        <v>-1</v>
      </c>
      <c r="H946">
        <v>-1</v>
      </c>
      <c r="P946">
        <f t="shared" si="28"/>
        <v>0</v>
      </c>
      <c r="Q946">
        <f t="shared" si="29"/>
        <v>0</v>
      </c>
    </row>
    <row r="947" spans="1:17" ht="12.75">
      <c r="A947">
        <v>0.545454545454545</v>
      </c>
      <c r="B947">
        <v>0.03</v>
      </c>
      <c r="C947">
        <v>1</v>
      </c>
      <c r="D947">
        <v>55</v>
      </c>
      <c r="E947">
        <v>-1</v>
      </c>
      <c r="F947">
        <v>-1</v>
      </c>
      <c r="G947">
        <v>-1</v>
      </c>
      <c r="H947">
        <v>-1</v>
      </c>
      <c r="P947">
        <f t="shared" si="28"/>
        <v>0</v>
      </c>
      <c r="Q947">
        <f t="shared" si="29"/>
        <v>0</v>
      </c>
    </row>
    <row r="948" spans="1:17" ht="12.75">
      <c r="A948">
        <v>0.196078431372549</v>
      </c>
      <c r="B948">
        <v>0.01</v>
      </c>
      <c r="C948">
        <v>118</v>
      </c>
      <c r="D948">
        <v>51</v>
      </c>
      <c r="E948">
        <v>-1</v>
      </c>
      <c r="F948">
        <v>-1</v>
      </c>
      <c r="G948">
        <v>-1</v>
      </c>
      <c r="H948">
        <v>-1</v>
      </c>
      <c r="P948">
        <f t="shared" si="28"/>
        <v>0</v>
      </c>
      <c r="Q948">
        <f t="shared" si="29"/>
        <v>0</v>
      </c>
    </row>
    <row r="949" spans="1:17" ht="12.75">
      <c r="A949">
        <v>0.213114754098361</v>
      </c>
      <c r="B949">
        <v>0.013</v>
      </c>
      <c r="C949">
        <v>4</v>
      </c>
      <c r="D949">
        <v>61</v>
      </c>
      <c r="E949">
        <v>-1</v>
      </c>
      <c r="F949">
        <v>-1</v>
      </c>
      <c r="G949">
        <v>-1</v>
      </c>
      <c r="H949">
        <v>-1</v>
      </c>
      <c r="P949">
        <f t="shared" si="28"/>
        <v>0</v>
      </c>
      <c r="Q949">
        <f t="shared" si="29"/>
        <v>0</v>
      </c>
    </row>
    <row r="950" spans="1:17" ht="12.75">
      <c r="A950">
        <v>0.473684210526316</v>
      </c>
      <c r="B950">
        <v>0.045</v>
      </c>
      <c r="C950">
        <v>0</v>
      </c>
      <c r="D950">
        <v>95</v>
      </c>
      <c r="E950">
        <v>-1</v>
      </c>
      <c r="F950">
        <v>-1</v>
      </c>
      <c r="G950">
        <v>-1</v>
      </c>
      <c r="H950">
        <v>-1</v>
      </c>
      <c r="P950">
        <f t="shared" si="28"/>
        <v>0</v>
      </c>
      <c r="Q950">
        <f t="shared" si="29"/>
        <v>0</v>
      </c>
    </row>
    <row r="951" spans="1:17" ht="12.75">
      <c r="A951">
        <v>0.159420289855072</v>
      </c>
      <c r="B951">
        <v>0.011</v>
      </c>
      <c r="C951">
        <v>28</v>
      </c>
      <c r="D951">
        <v>69</v>
      </c>
      <c r="E951">
        <v>-1</v>
      </c>
      <c r="F951">
        <v>-1</v>
      </c>
      <c r="G951">
        <v>-1</v>
      </c>
      <c r="H951">
        <v>-1</v>
      </c>
      <c r="P951">
        <f t="shared" si="28"/>
        <v>0</v>
      </c>
      <c r="Q951">
        <f t="shared" si="29"/>
        <v>0</v>
      </c>
    </row>
    <row r="952" spans="1:17" ht="12.75">
      <c r="A952">
        <v>0.416666666666667</v>
      </c>
      <c r="B952">
        <v>0.04</v>
      </c>
      <c r="C952">
        <v>0</v>
      </c>
      <c r="D952">
        <v>96</v>
      </c>
      <c r="E952">
        <v>2614</v>
      </c>
      <c r="F952">
        <v>495</v>
      </c>
      <c r="G952">
        <v>88098</v>
      </c>
      <c r="H952">
        <v>1347</v>
      </c>
      <c r="P952">
        <f t="shared" si="28"/>
        <v>2119</v>
      </c>
      <c r="Q952">
        <f t="shared" si="29"/>
        <v>86751</v>
      </c>
    </row>
    <row r="953" spans="1:17" ht="12.75">
      <c r="A953">
        <v>0.173469387755102</v>
      </c>
      <c r="B953">
        <v>0.017</v>
      </c>
      <c r="C953">
        <v>2</v>
      </c>
      <c r="D953">
        <v>98</v>
      </c>
      <c r="E953">
        <v>-1</v>
      </c>
      <c r="F953">
        <v>-1</v>
      </c>
      <c r="G953">
        <v>-1</v>
      </c>
      <c r="H953">
        <v>-1</v>
      </c>
      <c r="P953">
        <f t="shared" si="28"/>
        <v>0</v>
      </c>
      <c r="Q953">
        <f t="shared" si="29"/>
        <v>0</v>
      </c>
    </row>
    <row r="954" spans="1:17" ht="12.75">
      <c r="A954">
        <v>0.457142857142857</v>
      </c>
      <c r="B954">
        <v>0.032</v>
      </c>
      <c r="C954">
        <v>21</v>
      </c>
      <c r="D954">
        <v>70</v>
      </c>
      <c r="E954">
        <v>-1</v>
      </c>
      <c r="F954">
        <v>-1</v>
      </c>
      <c r="G954">
        <v>-1</v>
      </c>
      <c r="H954">
        <v>-1</v>
      </c>
      <c r="P954">
        <f t="shared" si="28"/>
        <v>0</v>
      </c>
      <c r="Q954">
        <f t="shared" si="29"/>
        <v>0</v>
      </c>
    </row>
    <row r="955" spans="1:17" ht="12.75">
      <c r="A955">
        <v>0.03125</v>
      </c>
      <c r="B955">
        <v>0.002</v>
      </c>
      <c r="C955">
        <v>248</v>
      </c>
      <c r="D955">
        <v>64</v>
      </c>
      <c r="E955">
        <v>-1</v>
      </c>
      <c r="F955">
        <v>-1</v>
      </c>
      <c r="G955">
        <v>-1</v>
      </c>
      <c r="H955">
        <v>-1</v>
      </c>
      <c r="P955">
        <f t="shared" si="28"/>
        <v>0</v>
      </c>
      <c r="Q955">
        <f t="shared" si="29"/>
        <v>0</v>
      </c>
    </row>
    <row r="956" spans="1:17" ht="12.75">
      <c r="A956">
        <v>0.277777777777778</v>
      </c>
      <c r="B956">
        <v>0.02</v>
      </c>
      <c r="C956">
        <v>1</v>
      </c>
      <c r="D956">
        <v>72</v>
      </c>
      <c r="E956">
        <v>-1</v>
      </c>
      <c r="F956">
        <v>-1</v>
      </c>
      <c r="G956">
        <v>-1</v>
      </c>
      <c r="H956">
        <v>-1</v>
      </c>
      <c r="P956">
        <f t="shared" si="28"/>
        <v>0</v>
      </c>
      <c r="Q956">
        <f t="shared" si="29"/>
        <v>0</v>
      </c>
    </row>
    <row r="957" spans="1:17" ht="12.75">
      <c r="A957">
        <v>0.357142857142857</v>
      </c>
      <c r="B957">
        <v>0.005</v>
      </c>
      <c r="C957">
        <v>5</v>
      </c>
      <c r="D957">
        <v>14</v>
      </c>
      <c r="E957">
        <v>-1</v>
      </c>
      <c r="F957">
        <v>-1</v>
      </c>
      <c r="G957">
        <v>-1</v>
      </c>
      <c r="H957">
        <v>-1</v>
      </c>
      <c r="P957">
        <f t="shared" si="28"/>
        <v>0</v>
      </c>
      <c r="Q957">
        <f t="shared" si="29"/>
        <v>0</v>
      </c>
    </row>
    <row r="958" spans="1:17" ht="12.75">
      <c r="A958">
        <v>0.229166666666667</v>
      </c>
      <c r="B958">
        <v>0.011</v>
      </c>
      <c r="C958">
        <v>5</v>
      </c>
      <c r="D958">
        <v>48</v>
      </c>
      <c r="E958">
        <v>-1</v>
      </c>
      <c r="F958">
        <v>-1</v>
      </c>
      <c r="G958">
        <v>-1</v>
      </c>
      <c r="H958">
        <v>-1</v>
      </c>
      <c r="P958">
        <f t="shared" si="28"/>
        <v>0</v>
      </c>
      <c r="Q958">
        <f t="shared" si="29"/>
        <v>0</v>
      </c>
    </row>
    <row r="959" spans="1:17" ht="12.75">
      <c r="A959">
        <v>0.160919540229885</v>
      </c>
      <c r="B959">
        <v>0.014</v>
      </c>
      <c r="C959">
        <v>83</v>
      </c>
      <c r="D959">
        <v>87</v>
      </c>
      <c r="E959">
        <v>-1</v>
      </c>
      <c r="F959">
        <v>-1</v>
      </c>
      <c r="G959">
        <v>-1</v>
      </c>
      <c r="H959">
        <v>-1</v>
      </c>
      <c r="P959">
        <f t="shared" si="28"/>
        <v>0</v>
      </c>
      <c r="Q959">
        <f t="shared" si="29"/>
        <v>0</v>
      </c>
    </row>
    <row r="960" spans="1:17" ht="12.75">
      <c r="A960">
        <v>0.161764705882353</v>
      </c>
      <c r="B960">
        <v>0.011</v>
      </c>
      <c r="C960">
        <v>3</v>
      </c>
      <c r="D960">
        <v>68</v>
      </c>
      <c r="E960">
        <v>-1</v>
      </c>
      <c r="F960">
        <v>-1</v>
      </c>
      <c r="G960">
        <v>-1</v>
      </c>
      <c r="H960">
        <v>-1</v>
      </c>
      <c r="P960">
        <f t="shared" si="28"/>
        <v>0</v>
      </c>
      <c r="Q960">
        <f t="shared" si="29"/>
        <v>0</v>
      </c>
    </row>
    <row r="961" spans="1:17" ht="12.75">
      <c r="A961">
        <v>0.263157894736842</v>
      </c>
      <c r="B961">
        <v>0.015</v>
      </c>
      <c r="C961">
        <v>4</v>
      </c>
      <c r="D961">
        <v>57</v>
      </c>
      <c r="E961">
        <v>-1</v>
      </c>
      <c r="F961">
        <v>-1</v>
      </c>
      <c r="G961">
        <v>-1</v>
      </c>
      <c r="H961">
        <v>-1</v>
      </c>
      <c r="P961">
        <f t="shared" si="28"/>
        <v>0</v>
      </c>
      <c r="Q961">
        <f t="shared" si="29"/>
        <v>0</v>
      </c>
    </row>
    <row r="962" spans="1:17" ht="12.75">
      <c r="A962">
        <v>0.258620689655172</v>
      </c>
      <c r="B962">
        <v>0.015</v>
      </c>
      <c r="C962">
        <v>15</v>
      </c>
      <c r="D962">
        <v>58</v>
      </c>
      <c r="E962">
        <v>1596</v>
      </c>
      <c r="F962">
        <v>319</v>
      </c>
      <c r="G962">
        <v>49670</v>
      </c>
      <c r="H962">
        <v>801</v>
      </c>
      <c r="P962">
        <f t="shared" si="28"/>
        <v>1277</v>
      </c>
      <c r="Q962">
        <f t="shared" si="29"/>
        <v>48869</v>
      </c>
    </row>
    <row r="963" spans="1:17" ht="12.75">
      <c r="A963">
        <v>0.181818181818182</v>
      </c>
      <c r="B963">
        <v>0.008</v>
      </c>
      <c r="C963">
        <v>88</v>
      </c>
      <c r="D963">
        <v>44</v>
      </c>
      <c r="E963">
        <v>-1</v>
      </c>
      <c r="F963">
        <v>-1</v>
      </c>
      <c r="G963">
        <v>-1</v>
      </c>
      <c r="H963">
        <v>-1</v>
      </c>
      <c r="P963">
        <f aca="true" t="shared" si="30" ref="P963:P1001">E963-F963</f>
        <v>0</v>
      </c>
      <c r="Q963">
        <f aca="true" t="shared" si="31" ref="Q963:Q1001">G963-H963</f>
        <v>0</v>
      </c>
    </row>
    <row r="964" spans="1:17" ht="12.75">
      <c r="A964">
        <v>0.111111111111111</v>
      </c>
      <c r="B964">
        <v>0.006</v>
      </c>
      <c r="C964">
        <v>8</v>
      </c>
      <c r="D964">
        <v>54</v>
      </c>
      <c r="E964">
        <v>-1</v>
      </c>
      <c r="F964">
        <v>-1</v>
      </c>
      <c r="G964">
        <v>-1</v>
      </c>
      <c r="H964">
        <v>-1</v>
      </c>
      <c r="P964">
        <f t="shared" si="30"/>
        <v>0</v>
      </c>
      <c r="Q964">
        <f t="shared" si="31"/>
        <v>0</v>
      </c>
    </row>
    <row r="965" spans="1:17" ht="12.75">
      <c r="A965">
        <v>0.111111111111111</v>
      </c>
      <c r="B965">
        <v>0.009</v>
      </c>
      <c r="C965">
        <v>73</v>
      </c>
      <c r="D965">
        <v>81</v>
      </c>
      <c r="E965">
        <v>-1</v>
      </c>
      <c r="F965">
        <v>-1</v>
      </c>
      <c r="G965">
        <v>-1</v>
      </c>
      <c r="H965">
        <v>-1</v>
      </c>
      <c r="P965">
        <f t="shared" si="30"/>
        <v>0</v>
      </c>
      <c r="Q965">
        <f t="shared" si="31"/>
        <v>0</v>
      </c>
    </row>
    <row r="966" spans="1:17" ht="12.75">
      <c r="A966">
        <v>0.5</v>
      </c>
      <c r="B966">
        <v>0.001</v>
      </c>
      <c r="C966">
        <v>217</v>
      </c>
      <c r="D966">
        <v>2</v>
      </c>
      <c r="E966">
        <v>-1</v>
      </c>
      <c r="F966">
        <v>-1</v>
      </c>
      <c r="G966">
        <v>-1</v>
      </c>
      <c r="H966">
        <v>-1</v>
      </c>
      <c r="P966">
        <f t="shared" si="30"/>
        <v>0</v>
      </c>
      <c r="Q966">
        <f t="shared" si="31"/>
        <v>0</v>
      </c>
    </row>
    <row r="967" spans="1:17" ht="12.75">
      <c r="A967">
        <v>0.433333333333333</v>
      </c>
      <c r="B967">
        <v>0.026</v>
      </c>
      <c r="C967">
        <v>9</v>
      </c>
      <c r="D967">
        <v>60</v>
      </c>
      <c r="E967">
        <v>-1</v>
      </c>
      <c r="F967">
        <v>-1</v>
      </c>
      <c r="G967">
        <v>-1</v>
      </c>
      <c r="H967">
        <v>-1</v>
      </c>
      <c r="P967">
        <f t="shared" si="30"/>
        <v>0</v>
      </c>
      <c r="Q967">
        <f t="shared" si="31"/>
        <v>0</v>
      </c>
    </row>
    <row r="968" spans="1:17" ht="12.75">
      <c r="A968">
        <v>0.0294117647058824</v>
      </c>
      <c r="B968">
        <v>0.002</v>
      </c>
      <c r="C968">
        <v>110</v>
      </c>
      <c r="D968">
        <v>68</v>
      </c>
      <c r="E968">
        <v>-1</v>
      </c>
      <c r="F968">
        <v>-1</v>
      </c>
      <c r="G968">
        <v>-1</v>
      </c>
      <c r="H968">
        <v>-1</v>
      </c>
      <c r="P968">
        <f t="shared" si="30"/>
        <v>0</v>
      </c>
      <c r="Q968">
        <f t="shared" si="31"/>
        <v>0</v>
      </c>
    </row>
    <row r="969" spans="1:17" ht="12.75">
      <c r="A969">
        <v>0.222222222222222</v>
      </c>
      <c r="B969">
        <v>0.006</v>
      </c>
      <c r="C969">
        <v>72</v>
      </c>
      <c r="D969">
        <v>27</v>
      </c>
      <c r="E969">
        <v>-1</v>
      </c>
      <c r="F969">
        <v>-1</v>
      </c>
      <c r="G969">
        <v>-1</v>
      </c>
      <c r="H969">
        <v>-1</v>
      </c>
      <c r="P969">
        <f t="shared" si="30"/>
        <v>0</v>
      </c>
      <c r="Q969">
        <f t="shared" si="31"/>
        <v>0</v>
      </c>
    </row>
    <row r="970" spans="1:17" ht="12.75">
      <c r="A970">
        <v>0.25</v>
      </c>
      <c r="B970">
        <v>0.001</v>
      </c>
      <c r="C970">
        <v>93</v>
      </c>
      <c r="D970">
        <v>4</v>
      </c>
      <c r="E970">
        <v>-1</v>
      </c>
      <c r="F970">
        <v>-1</v>
      </c>
      <c r="G970">
        <v>-1</v>
      </c>
      <c r="H970">
        <v>-1</v>
      </c>
      <c r="P970">
        <f t="shared" si="30"/>
        <v>0</v>
      </c>
      <c r="Q970">
        <f t="shared" si="31"/>
        <v>0</v>
      </c>
    </row>
    <row r="971" spans="1:17" ht="12.75">
      <c r="A971">
        <v>0.18</v>
      </c>
      <c r="B971">
        <v>0.009</v>
      </c>
      <c r="C971">
        <v>49</v>
      </c>
      <c r="D971">
        <v>50</v>
      </c>
      <c r="E971">
        <v>-1</v>
      </c>
      <c r="F971">
        <v>-1</v>
      </c>
      <c r="G971">
        <v>-1</v>
      </c>
      <c r="H971">
        <v>-1</v>
      </c>
      <c r="P971">
        <f t="shared" si="30"/>
        <v>0</v>
      </c>
      <c r="Q971">
        <f t="shared" si="31"/>
        <v>0</v>
      </c>
    </row>
    <row r="972" spans="1:17" ht="12.75">
      <c r="A972">
        <v>0.12962962962963</v>
      </c>
      <c r="B972">
        <v>0.007</v>
      </c>
      <c r="C972">
        <v>56</v>
      </c>
      <c r="D972">
        <v>54</v>
      </c>
      <c r="E972">
        <v>11693</v>
      </c>
      <c r="F972">
        <v>2714</v>
      </c>
      <c r="G972">
        <v>466598</v>
      </c>
      <c r="H972">
        <v>26548</v>
      </c>
      <c r="P972">
        <f t="shared" si="30"/>
        <v>8979</v>
      </c>
      <c r="Q972">
        <f t="shared" si="31"/>
        <v>440050</v>
      </c>
    </row>
    <row r="973" spans="1:17" ht="12.75">
      <c r="A973">
        <v>0.256410256410256</v>
      </c>
      <c r="B973">
        <v>0.01</v>
      </c>
      <c r="C973">
        <v>18</v>
      </c>
      <c r="D973">
        <v>39</v>
      </c>
      <c r="E973">
        <v>-1</v>
      </c>
      <c r="F973">
        <v>-1</v>
      </c>
      <c r="G973">
        <v>-1</v>
      </c>
      <c r="H973">
        <v>-1</v>
      </c>
      <c r="P973">
        <f t="shared" si="30"/>
        <v>0</v>
      </c>
      <c r="Q973">
        <f t="shared" si="31"/>
        <v>0</v>
      </c>
    </row>
    <row r="974" spans="1:17" ht="12.75">
      <c r="A974">
        <v>0.116666666666667</v>
      </c>
      <c r="B974">
        <v>0.007</v>
      </c>
      <c r="C974">
        <v>243</v>
      </c>
      <c r="D974">
        <v>60</v>
      </c>
      <c r="E974">
        <v>-1</v>
      </c>
      <c r="F974">
        <v>-1</v>
      </c>
      <c r="G974">
        <v>-1</v>
      </c>
      <c r="H974">
        <v>-1</v>
      </c>
      <c r="P974">
        <f t="shared" si="30"/>
        <v>0</v>
      </c>
      <c r="Q974">
        <f t="shared" si="31"/>
        <v>0</v>
      </c>
    </row>
    <row r="975" spans="1:17" ht="12.75">
      <c r="A975">
        <v>0.46969696969697</v>
      </c>
      <c r="B975">
        <v>0.031</v>
      </c>
      <c r="C975">
        <v>0</v>
      </c>
      <c r="D975">
        <v>66</v>
      </c>
      <c r="E975">
        <v>-1</v>
      </c>
      <c r="F975">
        <v>-1</v>
      </c>
      <c r="G975">
        <v>-1</v>
      </c>
      <c r="H975">
        <v>-1</v>
      </c>
      <c r="P975">
        <f t="shared" si="30"/>
        <v>0</v>
      </c>
      <c r="Q975">
        <f t="shared" si="31"/>
        <v>0</v>
      </c>
    </row>
    <row r="976" spans="1:17" ht="12.75">
      <c r="A976">
        <v>0.0561797752808989</v>
      </c>
      <c r="B976">
        <v>0.005</v>
      </c>
      <c r="C976">
        <v>178</v>
      </c>
      <c r="D976">
        <v>89</v>
      </c>
      <c r="E976">
        <v>-1</v>
      </c>
      <c r="F976">
        <v>-1</v>
      </c>
      <c r="G976">
        <v>-1</v>
      </c>
      <c r="H976">
        <v>-1</v>
      </c>
      <c r="P976">
        <f t="shared" si="30"/>
        <v>0</v>
      </c>
      <c r="Q976">
        <f t="shared" si="31"/>
        <v>0</v>
      </c>
    </row>
    <row r="977" spans="1:17" ht="12.75">
      <c r="A977">
        <v>0.266666666666667</v>
      </c>
      <c r="B977">
        <v>0.008</v>
      </c>
      <c r="C977">
        <v>59</v>
      </c>
      <c r="D977">
        <v>30</v>
      </c>
      <c r="E977">
        <v>-1</v>
      </c>
      <c r="F977">
        <v>-1</v>
      </c>
      <c r="G977">
        <v>-1</v>
      </c>
      <c r="H977">
        <v>-1</v>
      </c>
      <c r="P977">
        <f t="shared" si="30"/>
        <v>0</v>
      </c>
      <c r="Q977">
        <f t="shared" si="31"/>
        <v>0</v>
      </c>
    </row>
    <row r="978" spans="1:17" ht="12.75">
      <c r="A978">
        <v>0.111111111111111</v>
      </c>
      <c r="B978">
        <v>0.006</v>
      </c>
      <c r="C978">
        <v>215</v>
      </c>
      <c r="D978">
        <v>54</v>
      </c>
      <c r="E978">
        <v>-1</v>
      </c>
      <c r="F978">
        <v>-1</v>
      </c>
      <c r="G978">
        <v>-1</v>
      </c>
      <c r="H978">
        <v>-1</v>
      </c>
      <c r="P978">
        <f t="shared" si="30"/>
        <v>0</v>
      </c>
      <c r="Q978">
        <f t="shared" si="31"/>
        <v>0</v>
      </c>
    </row>
    <row r="979" spans="1:17" ht="12.75">
      <c r="A979">
        <v>0.0588235294117647</v>
      </c>
      <c r="B979">
        <v>0.001</v>
      </c>
      <c r="C979">
        <v>761</v>
      </c>
      <c r="D979">
        <v>17</v>
      </c>
      <c r="E979">
        <v>-1</v>
      </c>
      <c r="F979">
        <v>-1</v>
      </c>
      <c r="G979">
        <v>-1</v>
      </c>
      <c r="H979">
        <v>-1</v>
      </c>
      <c r="P979">
        <f t="shared" si="30"/>
        <v>0</v>
      </c>
      <c r="Q979">
        <f t="shared" si="31"/>
        <v>0</v>
      </c>
    </row>
    <row r="980" spans="1:17" ht="12.75">
      <c r="A980">
        <v>0.046875</v>
      </c>
      <c r="B980">
        <v>0.003</v>
      </c>
      <c r="C980">
        <v>30</v>
      </c>
      <c r="D980">
        <v>64</v>
      </c>
      <c r="E980">
        <v>-1</v>
      </c>
      <c r="F980">
        <v>-1</v>
      </c>
      <c r="G980">
        <v>-1</v>
      </c>
      <c r="H980">
        <v>-1</v>
      </c>
      <c r="P980">
        <f t="shared" si="30"/>
        <v>0</v>
      </c>
      <c r="Q980">
        <f t="shared" si="31"/>
        <v>0</v>
      </c>
    </row>
    <row r="981" spans="1:17" ht="12.75">
      <c r="A981">
        <v>0.346153846153846</v>
      </c>
      <c r="B981">
        <v>0.018</v>
      </c>
      <c r="C981">
        <v>10</v>
      </c>
      <c r="D981">
        <v>52</v>
      </c>
      <c r="E981">
        <v>-1</v>
      </c>
      <c r="F981">
        <v>-1</v>
      </c>
      <c r="G981">
        <v>-1</v>
      </c>
      <c r="H981">
        <v>-1</v>
      </c>
      <c r="P981">
        <f t="shared" si="30"/>
        <v>0</v>
      </c>
      <c r="Q981">
        <f t="shared" si="31"/>
        <v>0</v>
      </c>
    </row>
    <row r="982" spans="1:17" ht="12.75">
      <c r="A982">
        <v>0.18</v>
      </c>
      <c r="B982">
        <v>0.009</v>
      </c>
      <c r="C982">
        <v>10</v>
      </c>
      <c r="D982">
        <v>50</v>
      </c>
      <c r="E982">
        <v>2547</v>
      </c>
      <c r="F982">
        <v>106</v>
      </c>
      <c r="G982">
        <v>138453</v>
      </c>
      <c r="H982">
        <v>299</v>
      </c>
      <c r="P982">
        <f t="shared" si="30"/>
        <v>2441</v>
      </c>
      <c r="Q982">
        <f t="shared" si="31"/>
        <v>138154</v>
      </c>
    </row>
    <row r="983" spans="1:17" ht="12.75">
      <c r="A983">
        <v>0.280701754385965</v>
      </c>
      <c r="B983">
        <v>0.016</v>
      </c>
      <c r="C983">
        <v>19</v>
      </c>
      <c r="D983">
        <v>57</v>
      </c>
      <c r="E983">
        <v>-1</v>
      </c>
      <c r="F983">
        <v>-1</v>
      </c>
      <c r="G983">
        <v>-1</v>
      </c>
      <c r="H983">
        <v>-1</v>
      </c>
      <c r="P983">
        <f t="shared" si="30"/>
        <v>0</v>
      </c>
      <c r="Q983">
        <f t="shared" si="31"/>
        <v>0</v>
      </c>
    </row>
    <row r="984" spans="1:17" ht="12.75">
      <c r="A984">
        <v>0.218181818181818</v>
      </c>
      <c r="B984">
        <v>0.012</v>
      </c>
      <c r="C984">
        <v>10</v>
      </c>
      <c r="D984">
        <v>55</v>
      </c>
      <c r="E984">
        <v>-1</v>
      </c>
      <c r="F984">
        <v>-1</v>
      </c>
      <c r="G984">
        <v>-1</v>
      </c>
      <c r="H984">
        <v>-1</v>
      </c>
      <c r="P984">
        <f t="shared" si="30"/>
        <v>0</v>
      </c>
      <c r="Q984">
        <f t="shared" si="31"/>
        <v>0</v>
      </c>
    </row>
    <row r="985" spans="1:17" ht="12.75">
      <c r="A985">
        <v>0.357142857142857</v>
      </c>
      <c r="B985">
        <v>0.03</v>
      </c>
      <c r="C985">
        <v>0</v>
      </c>
      <c r="D985">
        <v>84</v>
      </c>
      <c r="E985">
        <v>-1</v>
      </c>
      <c r="F985">
        <v>-1</v>
      </c>
      <c r="G985">
        <v>-1</v>
      </c>
      <c r="H985">
        <v>-1</v>
      </c>
      <c r="P985">
        <f t="shared" si="30"/>
        <v>0</v>
      </c>
      <c r="Q985">
        <f t="shared" si="31"/>
        <v>0</v>
      </c>
    </row>
    <row r="986" spans="1:17" ht="12.75">
      <c r="A986">
        <v>0.137931034482759</v>
      </c>
      <c r="B986">
        <v>0.004</v>
      </c>
      <c r="C986">
        <v>18</v>
      </c>
      <c r="D986">
        <v>29</v>
      </c>
      <c r="E986">
        <v>-1</v>
      </c>
      <c r="F986">
        <v>-1</v>
      </c>
      <c r="G986">
        <v>-1</v>
      </c>
      <c r="H986">
        <v>-1</v>
      </c>
      <c r="P986">
        <f t="shared" si="30"/>
        <v>0</v>
      </c>
      <c r="Q986">
        <f t="shared" si="31"/>
        <v>0</v>
      </c>
    </row>
    <row r="987" spans="1:17" ht="12.75">
      <c r="A987">
        <v>0.476923076923077</v>
      </c>
      <c r="B987">
        <v>0.031</v>
      </c>
      <c r="C987">
        <v>2</v>
      </c>
      <c r="D987">
        <v>65</v>
      </c>
      <c r="E987">
        <v>-1</v>
      </c>
      <c r="F987">
        <v>-1</v>
      </c>
      <c r="G987">
        <v>-1</v>
      </c>
      <c r="H987">
        <v>-1</v>
      </c>
      <c r="P987">
        <f t="shared" si="30"/>
        <v>0</v>
      </c>
      <c r="Q987">
        <f t="shared" si="31"/>
        <v>0</v>
      </c>
    </row>
    <row r="988" spans="1:17" ht="12.75">
      <c r="A988">
        <v>0.0666666666666667</v>
      </c>
      <c r="B988">
        <v>0.003</v>
      </c>
      <c r="C988">
        <v>228</v>
      </c>
      <c r="D988">
        <v>45</v>
      </c>
      <c r="E988">
        <v>-1</v>
      </c>
      <c r="F988">
        <v>-1</v>
      </c>
      <c r="G988">
        <v>-1</v>
      </c>
      <c r="H988">
        <v>-1</v>
      </c>
      <c r="P988">
        <f t="shared" si="30"/>
        <v>0</v>
      </c>
      <c r="Q988">
        <f t="shared" si="31"/>
        <v>0</v>
      </c>
    </row>
    <row r="989" spans="1:17" ht="12.75">
      <c r="A989">
        <v>0.25</v>
      </c>
      <c r="B989">
        <v>0.02</v>
      </c>
      <c r="C989">
        <v>6</v>
      </c>
      <c r="D989">
        <v>80</v>
      </c>
      <c r="E989">
        <v>-1</v>
      </c>
      <c r="F989">
        <v>-1</v>
      </c>
      <c r="G989">
        <v>-1</v>
      </c>
      <c r="H989">
        <v>-1</v>
      </c>
      <c r="P989">
        <f t="shared" si="30"/>
        <v>0</v>
      </c>
      <c r="Q989">
        <f t="shared" si="31"/>
        <v>0</v>
      </c>
    </row>
    <row r="990" spans="1:17" ht="12.75">
      <c r="A990">
        <v>0.555555555555556</v>
      </c>
      <c r="B990">
        <v>0.05</v>
      </c>
      <c r="C990">
        <v>2</v>
      </c>
      <c r="D990">
        <v>90</v>
      </c>
      <c r="E990">
        <v>-1</v>
      </c>
      <c r="F990">
        <v>-1</v>
      </c>
      <c r="G990">
        <v>-1</v>
      </c>
      <c r="H990">
        <v>-1</v>
      </c>
      <c r="P990">
        <f t="shared" si="30"/>
        <v>0</v>
      </c>
      <c r="Q990">
        <f t="shared" si="31"/>
        <v>0</v>
      </c>
    </row>
    <row r="991" spans="1:17" ht="12.75">
      <c r="A991">
        <v>0.304878048780488</v>
      </c>
      <c r="B991">
        <v>0.025</v>
      </c>
      <c r="C991">
        <v>26</v>
      </c>
      <c r="D991">
        <v>82</v>
      </c>
      <c r="E991">
        <v>-1</v>
      </c>
      <c r="F991">
        <v>-1</v>
      </c>
      <c r="G991">
        <v>-1</v>
      </c>
      <c r="H991">
        <v>-1</v>
      </c>
      <c r="P991">
        <f t="shared" si="30"/>
        <v>0</v>
      </c>
      <c r="Q991">
        <f t="shared" si="31"/>
        <v>0</v>
      </c>
    </row>
    <row r="992" spans="1:17" ht="12.75">
      <c r="A992">
        <v>0.229508196721311</v>
      </c>
      <c r="B992">
        <v>0.014</v>
      </c>
      <c r="C992">
        <v>63</v>
      </c>
      <c r="D992">
        <v>61</v>
      </c>
      <c r="E992">
        <v>1184</v>
      </c>
      <c r="F992">
        <v>30</v>
      </c>
      <c r="G992">
        <v>69693</v>
      </c>
      <c r="H992">
        <v>71</v>
      </c>
      <c r="P992">
        <f t="shared" si="30"/>
        <v>1154</v>
      </c>
      <c r="Q992">
        <f t="shared" si="31"/>
        <v>69622</v>
      </c>
    </row>
    <row r="993" spans="1:17" ht="12.75">
      <c r="A993">
        <v>0</v>
      </c>
      <c r="B993">
        <v>0</v>
      </c>
      <c r="C993">
        <v>-1</v>
      </c>
      <c r="D993">
        <v>86</v>
      </c>
      <c r="E993">
        <v>-1</v>
      </c>
      <c r="F993">
        <v>-1</v>
      </c>
      <c r="G993">
        <v>-1</v>
      </c>
      <c r="H993">
        <v>-1</v>
      </c>
      <c r="P993">
        <f t="shared" si="30"/>
        <v>0</v>
      </c>
      <c r="Q993">
        <f t="shared" si="31"/>
        <v>0</v>
      </c>
    </row>
    <row r="994" spans="1:17" ht="12.75">
      <c r="A994">
        <v>0.148936170212766</v>
      </c>
      <c r="B994">
        <v>0.007</v>
      </c>
      <c r="C994">
        <v>349</v>
      </c>
      <c r="D994">
        <v>47</v>
      </c>
      <c r="E994">
        <v>-1</v>
      </c>
      <c r="F994">
        <v>-1</v>
      </c>
      <c r="G994">
        <v>-1</v>
      </c>
      <c r="H994">
        <v>-1</v>
      </c>
      <c r="P994">
        <f t="shared" si="30"/>
        <v>0</v>
      </c>
      <c r="Q994">
        <f t="shared" si="31"/>
        <v>0</v>
      </c>
    </row>
    <row r="995" spans="1:17" ht="12.75">
      <c r="A995">
        <v>0.571428571428571</v>
      </c>
      <c r="B995">
        <v>0.016</v>
      </c>
      <c r="C995">
        <v>5</v>
      </c>
      <c r="D995">
        <v>28</v>
      </c>
      <c r="E995">
        <v>-1</v>
      </c>
      <c r="F995">
        <v>-1</v>
      </c>
      <c r="G995">
        <v>-1</v>
      </c>
      <c r="H995">
        <v>-1</v>
      </c>
      <c r="P995">
        <f t="shared" si="30"/>
        <v>0</v>
      </c>
      <c r="Q995">
        <f t="shared" si="31"/>
        <v>0</v>
      </c>
    </row>
    <row r="996" spans="1:17" ht="12.75">
      <c r="A996">
        <v>0.448275862068966</v>
      </c>
      <c r="B996">
        <v>0.013</v>
      </c>
      <c r="C996">
        <v>58</v>
      </c>
      <c r="D996">
        <v>29</v>
      </c>
      <c r="E996">
        <v>-1</v>
      </c>
      <c r="F996">
        <v>-1</v>
      </c>
      <c r="G996">
        <v>-1</v>
      </c>
      <c r="H996">
        <v>-1</v>
      </c>
      <c r="P996">
        <f t="shared" si="30"/>
        <v>0</v>
      </c>
      <c r="Q996">
        <f t="shared" si="31"/>
        <v>0</v>
      </c>
    </row>
    <row r="997" spans="1:17" ht="12.75">
      <c r="A997">
        <v>0.380281690140845</v>
      </c>
      <c r="B997">
        <v>0.027</v>
      </c>
      <c r="C997">
        <v>4</v>
      </c>
      <c r="D997">
        <v>71</v>
      </c>
      <c r="E997">
        <v>-1</v>
      </c>
      <c r="F997">
        <v>-1</v>
      </c>
      <c r="G997">
        <v>-1</v>
      </c>
      <c r="H997">
        <v>-1</v>
      </c>
      <c r="P997">
        <f t="shared" si="30"/>
        <v>0</v>
      </c>
      <c r="Q997">
        <f t="shared" si="31"/>
        <v>0</v>
      </c>
    </row>
    <row r="998" spans="1:17" ht="12.75">
      <c r="A998">
        <v>0.211267605633803</v>
      </c>
      <c r="B998">
        <v>0.015</v>
      </c>
      <c r="C998">
        <v>45</v>
      </c>
      <c r="D998">
        <v>71</v>
      </c>
      <c r="E998">
        <v>-1</v>
      </c>
      <c r="F998">
        <v>-1</v>
      </c>
      <c r="G998">
        <v>-1</v>
      </c>
      <c r="H998">
        <v>-1</v>
      </c>
      <c r="P998">
        <f t="shared" si="30"/>
        <v>0</v>
      </c>
      <c r="Q998">
        <f t="shared" si="31"/>
        <v>0</v>
      </c>
    </row>
    <row r="999" spans="1:17" ht="12.75">
      <c r="A999">
        <v>0.422222222222222</v>
      </c>
      <c r="B999">
        <v>0.019</v>
      </c>
      <c r="C999">
        <v>17</v>
      </c>
      <c r="D999">
        <v>45</v>
      </c>
      <c r="E999">
        <v>-1</v>
      </c>
      <c r="F999">
        <v>-1</v>
      </c>
      <c r="G999">
        <v>-1</v>
      </c>
      <c r="H999">
        <v>-1</v>
      </c>
      <c r="P999">
        <f t="shared" si="30"/>
        <v>0</v>
      </c>
      <c r="Q999">
        <f t="shared" si="31"/>
        <v>0</v>
      </c>
    </row>
    <row r="1000" spans="1:17" ht="12.75">
      <c r="A1000">
        <v>0.247311827956989</v>
      </c>
      <c r="B1000">
        <v>0.023</v>
      </c>
      <c r="C1000">
        <v>20</v>
      </c>
      <c r="D1000">
        <v>93</v>
      </c>
      <c r="E1000">
        <v>-1</v>
      </c>
      <c r="F1000">
        <v>-1</v>
      </c>
      <c r="G1000">
        <v>-1</v>
      </c>
      <c r="H1000">
        <v>-1</v>
      </c>
      <c r="P1000">
        <f t="shared" si="30"/>
        <v>0</v>
      </c>
      <c r="Q1000">
        <f t="shared" si="31"/>
        <v>0</v>
      </c>
    </row>
    <row r="1001" spans="1:17" ht="12.75">
      <c r="A1001">
        <v>0.131147540983607</v>
      </c>
      <c r="B1001">
        <v>0.008</v>
      </c>
      <c r="C1001">
        <v>29</v>
      </c>
      <c r="D1001">
        <v>61</v>
      </c>
      <c r="E1001">
        <v>-1</v>
      </c>
      <c r="F1001">
        <v>-1</v>
      </c>
      <c r="G1001">
        <v>-1</v>
      </c>
      <c r="H1001">
        <v>-1</v>
      </c>
      <c r="P1001">
        <f t="shared" si="30"/>
        <v>0</v>
      </c>
      <c r="Q1001">
        <f t="shared" si="31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I8" sqref="I8"/>
    </sheetView>
  </sheetViews>
  <sheetFormatPr defaultColWidth="9.140625" defaultRowHeight="12.75"/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36</v>
      </c>
      <c r="H1" t="s">
        <v>37</v>
      </c>
      <c r="I1" t="s">
        <v>45</v>
      </c>
      <c r="P1" t="s">
        <v>47</v>
      </c>
      <c r="Q1" t="s">
        <v>48</v>
      </c>
    </row>
    <row r="2" spans="1:17" ht="12.75">
      <c r="A2">
        <v>0.316455696202532</v>
      </c>
      <c r="B2">
        <v>0.025</v>
      </c>
      <c r="C2">
        <v>15</v>
      </c>
      <c r="D2">
        <v>79</v>
      </c>
      <c r="E2">
        <v>1615</v>
      </c>
      <c r="F2">
        <v>65</v>
      </c>
      <c r="G2">
        <v>86802</v>
      </c>
      <c r="H2">
        <v>190</v>
      </c>
      <c r="I2">
        <f>COUNTIF(C2:C1001,"&lt;0")</f>
        <v>16</v>
      </c>
      <c r="J2" t="s">
        <v>28</v>
      </c>
      <c r="P2">
        <f>E2-F2</f>
        <v>1550</v>
      </c>
      <c r="Q2">
        <f>G2-H2</f>
        <v>86612</v>
      </c>
    </row>
    <row r="3" spans="1:17" ht="12.75">
      <c r="A3">
        <v>0.192982456140351</v>
      </c>
      <c r="B3">
        <v>0.011</v>
      </c>
      <c r="C3">
        <v>30</v>
      </c>
      <c r="D3">
        <v>57</v>
      </c>
      <c r="E3">
        <v>-1</v>
      </c>
      <c r="F3">
        <v>-1</v>
      </c>
      <c r="G3">
        <v>-1</v>
      </c>
      <c r="H3">
        <v>-1</v>
      </c>
      <c r="I3">
        <f>COUNTIF(C2:C1001,"=0")</f>
        <v>95</v>
      </c>
      <c r="J3" t="s">
        <v>29</v>
      </c>
      <c r="P3">
        <f aca="true" t="shared" si="0" ref="P3:P66">E3-F3</f>
        <v>0</v>
      </c>
      <c r="Q3">
        <f aca="true" t="shared" si="1" ref="Q3:Q66">G3-H3</f>
        <v>0</v>
      </c>
    </row>
    <row r="4" spans="1:17" ht="12.75">
      <c r="A4">
        <v>0.238636363636364</v>
      </c>
      <c r="B4">
        <v>0.021</v>
      </c>
      <c r="C4">
        <v>4</v>
      </c>
      <c r="D4">
        <v>88</v>
      </c>
      <c r="E4">
        <v>-1</v>
      </c>
      <c r="F4">
        <v>-1</v>
      </c>
      <c r="G4">
        <v>-1</v>
      </c>
      <c r="H4">
        <v>-1</v>
      </c>
      <c r="I4">
        <f>COUNTIF(C2:C1001,"&lt;=9")-I2</f>
        <v>436</v>
      </c>
      <c r="J4" t="s">
        <v>30</v>
      </c>
      <c r="P4">
        <f t="shared" si="0"/>
        <v>0</v>
      </c>
      <c r="Q4">
        <f t="shared" si="1"/>
        <v>0</v>
      </c>
    </row>
    <row r="5" spans="1:17" ht="12.75">
      <c r="A5">
        <v>0.32967032967033</v>
      </c>
      <c r="B5">
        <v>0.03</v>
      </c>
      <c r="C5">
        <v>4</v>
      </c>
      <c r="D5">
        <v>91</v>
      </c>
      <c r="E5">
        <v>-1</v>
      </c>
      <c r="F5">
        <v>-1</v>
      </c>
      <c r="G5">
        <v>-1</v>
      </c>
      <c r="H5">
        <v>-1</v>
      </c>
      <c r="I5">
        <f>COUNTIF(C2:C1001,"&lt;=99")-I2</f>
        <v>863</v>
      </c>
      <c r="J5" t="s">
        <v>31</v>
      </c>
      <c r="P5">
        <f t="shared" si="0"/>
        <v>0</v>
      </c>
      <c r="Q5">
        <f t="shared" si="1"/>
        <v>0</v>
      </c>
    </row>
    <row r="6" spans="1:17" ht="12.75">
      <c r="A6">
        <v>0.142857142857143</v>
      </c>
      <c r="B6">
        <v>0.008</v>
      </c>
      <c r="C6">
        <v>2</v>
      </c>
      <c r="D6">
        <v>56</v>
      </c>
      <c r="E6">
        <v>-1</v>
      </c>
      <c r="F6">
        <v>-1</v>
      </c>
      <c r="G6">
        <v>-1</v>
      </c>
      <c r="H6">
        <v>-1</v>
      </c>
      <c r="I6">
        <f>AVERAGE(D2:D1001)</f>
        <v>66.532</v>
      </c>
      <c r="J6" t="s">
        <v>32</v>
      </c>
      <c r="P6">
        <f t="shared" si="0"/>
        <v>0</v>
      </c>
      <c r="Q6">
        <f t="shared" si="1"/>
        <v>0</v>
      </c>
    </row>
    <row r="7" spans="1:17" ht="12.75">
      <c r="A7">
        <v>0.205882352941176</v>
      </c>
      <c r="B7">
        <v>0.021</v>
      </c>
      <c r="C7">
        <v>1</v>
      </c>
      <c r="D7">
        <v>102</v>
      </c>
      <c r="E7">
        <v>-1</v>
      </c>
      <c r="F7">
        <v>-1</v>
      </c>
      <c r="G7">
        <v>-1</v>
      </c>
      <c r="H7">
        <v>-1</v>
      </c>
      <c r="I7">
        <f>SUM(P2:P1001)/COUNTIF(P2:P1001,"&lt;&gt;0")</f>
        <v>4925.33</v>
      </c>
      <c r="J7" t="s">
        <v>22</v>
      </c>
      <c r="P7">
        <f t="shared" si="0"/>
        <v>0</v>
      </c>
      <c r="Q7">
        <f t="shared" si="1"/>
        <v>0</v>
      </c>
    </row>
    <row r="8" spans="1:17" ht="12.75">
      <c r="A8">
        <v>0.0606060606060606</v>
      </c>
      <c r="B8">
        <v>0.004</v>
      </c>
      <c r="C8">
        <v>37</v>
      </c>
      <c r="D8">
        <v>66</v>
      </c>
      <c r="E8">
        <v>-1</v>
      </c>
      <c r="F8">
        <v>-1</v>
      </c>
      <c r="G8">
        <v>-1</v>
      </c>
      <c r="H8">
        <v>-1</v>
      </c>
      <c r="I8">
        <f>SUM(Q2:Q1001)/COUNTIF(Q2:Q1001,"&lt;&gt;0")</f>
        <v>260301.75</v>
      </c>
      <c r="J8" t="s">
        <v>46</v>
      </c>
      <c r="P8">
        <f t="shared" si="0"/>
        <v>0</v>
      </c>
      <c r="Q8">
        <f t="shared" si="1"/>
        <v>0</v>
      </c>
    </row>
    <row r="9" spans="1:17" ht="12.75">
      <c r="A9">
        <v>0.19047619047619</v>
      </c>
      <c r="B9">
        <v>0.004</v>
      </c>
      <c r="C9">
        <v>3</v>
      </c>
      <c r="D9">
        <v>21</v>
      </c>
      <c r="E9">
        <v>-1</v>
      </c>
      <c r="F9">
        <v>-1</v>
      </c>
      <c r="G9">
        <v>-1</v>
      </c>
      <c r="H9">
        <v>-1</v>
      </c>
      <c r="P9">
        <f t="shared" si="0"/>
        <v>0</v>
      </c>
      <c r="Q9">
        <f t="shared" si="1"/>
        <v>0</v>
      </c>
    </row>
    <row r="10" spans="1:17" ht="12.75">
      <c r="A10">
        <v>0.195121951219512</v>
      </c>
      <c r="B10">
        <v>0.008</v>
      </c>
      <c r="C10">
        <v>11</v>
      </c>
      <c r="D10">
        <v>41</v>
      </c>
      <c r="E10">
        <v>-1</v>
      </c>
      <c r="F10">
        <v>-1</v>
      </c>
      <c r="G10">
        <v>-1</v>
      </c>
      <c r="H10">
        <v>-1</v>
      </c>
      <c r="P10">
        <f t="shared" si="0"/>
        <v>0</v>
      </c>
      <c r="Q10">
        <f t="shared" si="1"/>
        <v>0</v>
      </c>
    </row>
    <row r="11" spans="1:17" ht="12.75">
      <c r="A11">
        <v>0.476190476190476</v>
      </c>
      <c r="B11">
        <v>0.01</v>
      </c>
      <c r="C11">
        <v>14</v>
      </c>
      <c r="D11">
        <v>21</v>
      </c>
      <c r="E11">
        <v>-1</v>
      </c>
      <c r="F11">
        <v>-1</v>
      </c>
      <c r="G11">
        <v>-1</v>
      </c>
      <c r="H11">
        <v>-1</v>
      </c>
      <c r="P11">
        <f t="shared" si="0"/>
        <v>0</v>
      </c>
      <c r="Q11">
        <f t="shared" si="1"/>
        <v>0</v>
      </c>
    </row>
    <row r="12" spans="1:17" ht="12.75">
      <c r="A12">
        <v>0.13953488372093</v>
      </c>
      <c r="B12">
        <v>0.006</v>
      </c>
      <c r="C12">
        <v>17</v>
      </c>
      <c r="D12">
        <v>43</v>
      </c>
      <c r="E12">
        <v>1960</v>
      </c>
      <c r="F12">
        <v>112</v>
      </c>
      <c r="G12">
        <v>103352</v>
      </c>
      <c r="H12">
        <v>283</v>
      </c>
      <c r="P12">
        <f t="shared" si="0"/>
        <v>1848</v>
      </c>
      <c r="Q12">
        <f t="shared" si="1"/>
        <v>103069</v>
      </c>
    </row>
    <row r="13" spans="1:17" ht="12.75">
      <c r="A13">
        <v>0.220338983050847</v>
      </c>
      <c r="B13">
        <v>0.013</v>
      </c>
      <c r="C13">
        <v>4</v>
      </c>
      <c r="D13">
        <v>59</v>
      </c>
      <c r="E13">
        <v>-1</v>
      </c>
      <c r="F13">
        <v>-1</v>
      </c>
      <c r="G13">
        <v>-1</v>
      </c>
      <c r="H13">
        <v>-1</v>
      </c>
      <c r="P13">
        <f t="shared" si="0"/>
        <v>0</v>
      </c>
      <c r="Q13">
        <f t="shared" si="1"/>
        <v>0</v>
      </c>
    </row>
    <row r="14" spans="1:17" ht="12.75">
      <c r="A14">
        <v>0.171428571428571</v>
      </c>
      <c r="B14">
        <v>0.012</v>
      </c>
      <c r="C14">
        <v>57</v>
      </c>
      <c r="D14">
        <v>70</v>
      </c>
      <c r="E14">
        <v>-1</v>
      </c>
      <c r="F14">
        <v>-1</v>
      </c>
      <c r="G14">
        <v>-1</v>
      </c>
      <c r="H14">
        <v>-1</v>
      </c>
      <c r="P14">
        <f t="shared" si="0"/>
        <v>0</v>
      </c>
      <c r="Q14">
        <f t="shared" si="1"/>
        <v>0</v>
      </c>
    </row>
    <row r="15" spans="1:17" ht="12.75">
      <c r="A15">
        <v>0.5</v>
      </c>
      <c r="B15">
        <v>0.017</v>
      </c>
      <c r="C15">
        <v>5</v>
      </c>
      <c r="D15">
        <v>34</v>
      </c>
      <c r="E15">
        <v>-1</v>
      </c>
      <c r="F15">
        <v>-1</v>
      </c>
      <c r="G15">
        <v>-1</v>
      </c>
      <c r="H15">
        <v>-1</v>
      </c>
      <c r="P15">
        <f t="shared" si="0"/>
        <v>0</v>
      </c>
      <c r="Q15">
        <f t="shared" si="1"/>
        <v>0</v>
      </c>
    </row>
    <row r="16" spans="1:17" ht="12.75">
      <c r="A16">
        <v>0.197183098591549</v>
      </c>
      <c r="B16">
        <v>0.014</v>
      </c>
      <c r="C16">
        <v>5</v>
      </c>
      <c r="D16">
        <v>71</v>
      </c>
      <c r="E16">
        <v>-1</v>
      </c>
      <c r="F16">
        <v>-1</v>
      </c>
      <c r="G16">
        <v>-1</v>
      </c>
      <c r="H16">
        <v>-1</v>
      </c>
      <c r="P16">
        <f t="shared" si="0"/>
        <v>0</v>
      </c>
      <c r="Q16">
        <f t="shared" si="1"/>
        <v>0</v>
      </c>
    </row>
    <row r="17" spans="1:17" ht="12.75">
      <c r="A17">
        <v>0.135593220338983</v>
      </c>
      <c r="B17">
        <v>0.008</v>
      </c>
      <c r="C17">
        <v>114</v>
      </c>
      <c r="D17">
        <v>59</v>
      </c>
      <c r="E17">
        <v>-1</v>
      </c>
      <c r="F17">
        <v>-1</v>
      </c>
      <c r="G17">
        <v>-1</v>
      </c>
      <c r="H17">
        <v>-1</v>
      </c>
      <c r="P17">
        <f t="shared" si="0"/>
        <v>0</v>
      </c>
      <c r="Q17">
        <f t="shared" si="1"/>
        <v>0</v>
      </c>
    </row>
    <row r="18" spans="1:17" ht="12.75">
      <c r="A18">
        <v>0.20253164556962</v>
      </c>
      <c r="B18">
        <v>0.016</v>
      </c>
      <c r="C18">
        <v>12</v>
      </c>
      <c r="D18">
        <v>79</v>
      </c>
      <c r="E18">
        <v>-1</v>
      </c>
      <c r="F18">
        <v>-1</v>
      </c>
      <c r="G18">
        <v>-1</v>
      </c>
      <c r="H18">
        <v>-1</v>
      </c>
      <c r="P18">
        <f t="shared" si="0"/>
        <v>0</v>
      </c>
      <c r="Q18">
        <f t="shared" si="1"/>
        <v>0</v>
      </c>
    </row>
    <row r="19" spans="1:17" ht="12.75">
      <c r="A19">
        <v>0.333333333333333</v>
      </c>
      <c r="B19">
        <v>0.009</v>
      </c>
      <c r="C19">
        <v>0</v>
      </c>
      <c r="D19">
        <v>27</v>
      </c>
      <c r="E19">
        <v>-1</v>
      </c>
      <c r="F19">
        <v>-1</v>
      </c>
      <c r="G19">
        <v>-1</v>
      </c>
      <c r="H19">
        <v>-1</v>
      </c>
      <c r="P19">
        <f t="shared" si="0"/>
        <v>0</v>
      </c>
      <c r="Q19">
        <f t="shared" si="1"/>
        <v>0</v>
      </c>
    </row>
    <row r="20" spans="1:17" ht="12.75">
      <c r="A20">
        <v>0.161290322580645</v>
      </c>
      <c r="B20">
        <v>0.015</v>
      </c>
      <c r="C20">
        <v>39</v>
      </c>
      <c r="D20">
        <v>93</v>
      </c>
      <c r="E20">
        <v>-1</v>
      </c>
      <c r="F20">
        <v>-1</v>
      </c>
      <c r="G20">
        <v>-1</v>
      </c>
      <c r="H20">
        <v>-1</v>
      </c>
      <c r="P20">
        <f t="shared" si="0"/>
        <v>0</v>
      </c>
      <c r="Q20">
        <f t="shared" si="1"/>
        <v>0</v>
      </c>
    </row>
    <row r="21" spans="1:17" ht="12.75">
      <c r="A21">
        <v>0.25</v>
      </c>
      <c r="B21">
        <v>0.018</v>
      </c>
      <c r="C21">
        <v>32</v>
      </c>
      <c r="D21">
        <v>72</v>
      </c>
      <c r="E21">
        <v>-1</v>
      </c>
      <c r="F21">
        <v>-1</v>
      </c>
      <c r="G21">
        <v>-1</v>
      </c>
      <c r="H21">
        <v>-1</v>
      </c>
      <c r="P21">
        <f t="shared" si="0"/>
        <v>0</v>
      </c>
      <c r="Q21">
        <f t="shared" si="1"/>
        <v>0</v>
      </c>
    </row>
    <row r="22" spans="1:17" ht="12.75">
      <c r="A22">
        <v>0.153846153846154</v>
      </c>
      <c r="B22">
        <v>0.004</v>
      </c>
      <c r="C22">
        <v>112</v>
      </c>
      <c r="D22">
        <v>26</v>
      </c>
      <c r="E22">
        <v>11893</v>
      </c>
      <c r="F22">
        <v>2347</v>
      </c>
      <c r="G22">
        <v>438327</v>
      </c>
      <c r="H22">
        <v>7352</v>
      </c>
      <c r="P22">
        <f t="shared" si="0"/>
        <v>9546</v>
      </c>
      <c r="Q22">
        <f t="shared" si="1"/>
        <v>430975</v>
      </c>
    </row>
    <row r="23" spans="1:17" ht="12.75">
      <c r="A23">
        <v>0.209302325581395</v>
      </c>
      <c r="B23">
        <v>0.018</v>
      </c>
      <c r="C23">
        <v>4</v>
      </c>
      <c r="D23">
        <v>86</v>
      </c>
      <c r="E23">
        <v>-1</v>
      </c>
      <c r="F23">
        <v>-1</v>
      </c>
      <c r="G23">
        <v>-1</v>
      </c>
      <c r="H23">
        <v>-1</v>
      </c>
      <c r="P23">
        <f t="shared" si="0"/>
        <v>0</v>
      </c>
      <c r="Q23">
        <f t="shared" si="1"/>
        <v>0</v>
      </c>
    </row>
    <row r="24" spans="1:17" ht="12.75">
      <c r="A24">
        <v>0.235294117647059</v>
      </c>
      <c r="B24">
        <v>0.004</v>
      </c>
      <c r="C24">
        <v>492</v>
      </c>
      <c r="D24">
        <v>17</v>
      </c>
      <c r="E24">
        <v>-1</v>
      </c>
      <c r="F24">
        <v>-1</v>
      </c>
      <c r="G24">
        <v>-1</v>
      </c>
      <c r="H24">
        <v>-1</v>
      </c>
      <c r="P24">
        <f t="shared" si="0"/>
        <v>0</v>
      </c>
      <c r="Q24">
        <f t="shared" si="1"/>
        <v>0</v>
      </c>
    </row>
    <row r="25" spans="1:17" ht="12.75">
      <c r="A25">
        <v>0.204545454545455</v>
      </c>
      <c r="B25">
        <v>0.018</v>
      </c>
      <c r="C25">
        <v>0</v>
      </c>
      <c r="D25">
        <v>88</v>
      </c>
      <c r="E25">
        <v>-1</v>
      </c>
      <c r="F25">
        <v>-1</v>
      </c>
      <c r="G25">
        <v>-1</v>
      </c>
      <c r="H25">
        <v>-1</v>
      </c>
      <c r="P25">
        <f t="shared" si="0"/>
        <v>0</v>
      </c>
      <c r="Q25">
        <f t="shared" si="1"/>
        <v>0</v>
      </c>
    </row>
    <row r="26" spans="1:17" ht="12.75">
      <c r="A26">
        <v>0.151515151515152</v>
      </c>
      <c r="B26">
        <v>0.015</v>
      </c>
      <c r="C26">
        <v>33</v>
      </c>
      <c r="D26">
        <v>99</v>
      </c>
      <c r="E26">
        <v>-1</v>
      </c>
      <c r="F26">
        <v>-1</v>
      </c>
      <c r="G26">
        <v>-1</v>
      </c>
      <c r="H26">
        <v>-1</v>
      </c>
      <c r="P26">
        <f t="shared" si="0"/>
        <v>0</v>
      </c>
      <c r="Q26">
        <f t="shared" si="1"/>
        <v>0</v>
      </c>
    </row>
    <row r="27" spans="1:17" ht="12.75">
      <c r="A27">
        <v>0.191176470588235</v>
      </c>
      <c r="B27">
        <v>0.013</v>
      </c>
      <c r="C27">
        <v>1</v>
      </c>
      <c r="D27">
        <v>68</v>
      </c>
      <c r="E27">
        <v>-1</v>
      </c>
      <c r="F27">
        <v>-1</v>
      </c>
      <c r="G27">
        <v>-1</v>
      </c>
      <c r="H27">
        <v>-1</v>
      </c>
      <c r="P27">
        <f t="shared" si="0"/>
        <v>0</v>
      </c>
      <c r="Q27">
        <f t="shared" si="1"/>
        <v>0</v>
      </c>
    </row>
    <row r="28" spans="1:17" ht="12.75">
      <c r="A28">
        <v>0.15625</v>
      </c>
      <c r="B28">
        <v>0.015</v>
      </c>
      <c r="C28">
        <v>16</v>
      </c>
      <c r="D28">
        <v>96</v>
      </c>
      <c r="E28">
        <v>-1</v>
      </c>
      <c r="F28">
        <v>-1</v>
      </c>
      <c r="G28">
        <v>-1</v>
      </c>
      <c r="H28">
        <v>-1</v>
      </c>
      <c r="P28">
        <f t="shared" si="0"/>
        <v>0</v>
      </c>
      <c r="Q28">
        <f t="shared" si="1"/>
        <v>0</v>
      </c>
    </row>
    <row r="29" spans="1:17" ht="12.75">
      <c r="A29">
        <v>0.455882352941176</v>
      </c>
      <c r="B29">
        <v>0.031</v>
      </c>
      <c r="C29">
        <v>1</v>
      </c>
      <c r="D29">
        <v>68</v>
      </c>
      <c r="E29">
        <v>-1</v>
      </c>
      <c r="F29">
        <v>-1</v>
      </c>
      <c r="G29">
        <v>-1</v>
      </c>
      <c r="H29">
        <v>-1</v>
      </c>
      <c r="P29">
        <f t="shared" si="0"/>
        <v>0</v>
      </c>
      <c r="Q29">
        <f t="shared" si="1"/>
        <v>0</v>
      </c>
    </row>
    <row r="30" spans="1:17" ht="12.75">
      <c r="A30">
        <v>0.41025641025641</v>
      </c>
      <c r="B30">
        <v>0.016</v>
      </c>
      <c r="C30">
        <v>7</v>
      </c>
      <c r="D30">
        <v>39</v>
      </c>
      <c r="E30">
        <v>-1</v>
      </c>
      <c r="F30">
        <v>-1</v>
      </c>
      <c r="G30">
        <v>-1</v>
      </c>
      <c r="H30">
        <v>-1</v>
      </c>
      <c r="P30">
        <f t="shared" si="0"/>
        <v>0</v>
      </c>
      <c r="Q30">
        <f t="shared" si="1"/>
        <v>0</v>
      </c>
    </row>
    <row r="31" spans="1:17" ht="12.75">
      <c r="A31">
        <v>0.153846153846154</v>
      </c>
      <c r="B31">
        <v>0.002</v>
      </c>
      <c r="C31">
        <v>873</v>
      </c>
      <c r="D31">
        <v>13</v>
      </c>
      <c r="E31">
        <v>-1</v>
      </c>
      <c r="F31">
        <v>-1</v>
      </c>
      <c r="G31">
        <v>-1</v>
      </c>
      <c r="H31">
        <v>-1</v>
      </c>
      <c r="P31">
        <f t="shared" si="0"/>
        <v>0</v>
      </c>
      <c r="Q31">
        <f t="shared" si="1"/>
        <v>0</v>
      </c>
    </row>
    <row r="32" spans="1:17" ht="12.75">
      <c r="A32">
        <v>0.2</v>
      </c>
      <c r="B32">
        <v>0.009</v>
      </c>
      <c r="C32">
        <v>176</v>
      </c>
      <c r="D32">
        <v>45</v>
      </c>
      <c r="E32">
        <v>5335</v>
      </c>
      <c r="F32">
        <v>331</v>
      </c>
      <c r="G32">
        <v>271867</v>
      </c>
      <c r="H32">
        <v>1194</v>
      </c>
      <c r="P32">
        <f t="shared" si="0"/>
        <v>5004</v>
      </c>
      <c r="Q32">
        <f t="shared" si="1"/>
        <v>270673</v>
      </c>
    </row>
    <row r="33" spans="1:17" ht="12.75">
      <c r="A33">
        <v>0.189189189189189</v>
      </c>
      <c r="B33">
        <v>0.014</v>
      </c>
      <c r="C33">
        <v>13</v>
      </c>
      <c r="D33">
        <v>74</v>
      </c>
      <c r="E33">
        <v>-1</v>
      </c>
      <c r="F33">
        <v>-1</v>
      </c>
      <c r="G33">
        <v>-1</v>
      </c>
      <c r="H33">
        <v>-1</v>
      </c>
      <c r="P33">
        <f t="shared" si="0"/>
        <v>0</v>
      </c>
      <c r="Q33">
        <f t="shared" si="1"/>
        <v>0</v>
      </c>
    </row>
    <row r="34" spans="1:17" ht="12.75">
      <c r="A34">
        <v>0.2</v>
      </c>
      <c r="B34">
        <v>0.018</v>
      </c>
      <c r="C34">
        <v>4</v>
      </c>
      <c r="D34">
        <v>90</v>
      </c>
      <c r="E34">
        <v>-1</v>
      </c>
      <c r="F34">
        <v>-1</v>
      </c>
      <c r="G34">
        <v>-1</v>
      </c>
      <c r="H34">
        <v>-1</v>
      </c>
      <c r="P34">
        <f t="shared" si="0"/>
        <v>0</v>
      </c>
      <c r="Q34">
        <f t="shared" si="1"/>
        <v>0</v>
      </c>
    </row>
    <row r="35" spans="1:17" ht="12.75">
      <c r="A35">
        <v>0.150943396226415</v>
      </c>
      <c r="B35">
        <v>0.008</v>
      </c>
      <c r="C35">
        <v>22</v>
      </c>
      <c r="D35">
        <v>53</v>
      </c>
      <c r="E35">
        <v>-1</v>
      </c>
      <c r="F35">
        <v>-1</v>
      </c>
      <c r="G35">
        <v>-1</v>
      </c>
      <c r="H35">
        <v>-1</v>
      </c>
      <c r="P35">
        <f t="shared" si="0"/>
        <v>0</v>
      </c>
      <c r="Q35">
        <f t="shared" si="1"/>
        <v>0</v>
      </c>
    </row>
    <row r="36" spans="1:17" ht="12.75">
      <c r="A36">
        <v>0.197916666666667</v>
      </c>
      <c r="B36">
        <v>0.019</v>
      </c>
      <c r="C36">
        <v>3</v>
      </c>
      <c r="D36">
        <v>96</v>
      </c>
      <c r="E36">
        <v>-1</v>
      </c>
      <c r="F36">
        <v>-1</v>
      </c>
      <c r="G36">
        <v>-1</v>
      </c>
      <c r="H36">
        <v>-1</v>
      </c>
      <c r="P36">
        <f t="shared" si="0"/>
        <v>0</v>
      </c>
      <c r="Q36">
        <f t="shared" si="1"/>
        <v>0</v>
      </c>
    </row>
    <row r="37" spans="1:17" ht="12.75">
      <c r="A37">
        <v>0.0731707317073171</v>
      </c>
      <c r="B37">
        <v>0.006</v>
      </c>
      <c r="C37">
        <v>8</v>
      </c>
      <c r="D37">
        <v>82</v>
      </c>
      <c r="E37">
        <v>-1</v>
      </c>
      <c r="F37">
        <v>-1</v>
      </c>
      <c r="G37">
        <v>-1</v>
      </c>
      <c r="H37">
        <v>-1</v>
      </c>
      <c r="P37">
        <f t="shared" si="0"/>
        <v>0</v>
      </c>
      <c r="Q37">
        <f t="shared" si="1"/>
        <v>0</v>
      </c>
    </row>
    <row r="38" spans="1:17" ht="12.75">
      <c r="A38">
        <v>0.0909090909090909</v>
      </c>
      <c r="B38">
        <v>0.008</v>
      </c>
      <c r="C38">
        <v>28</v>
      </c>
      <c r="D38">
        <v>88</v>
      </c>
      <c r="E38">
        <v>-1</v>
      </c>
      <c r="F38">
        <v>-1</v>
      </c>
      <c r="G38">
        <v>-1</v>
      </c>
      <c r="H38">
        <v>-1</v>
      </c>
      <c r="P38">
        <f t="shared" si="0"/>
        <v>0</v>
      </c>
      <c r="Q38">
        <f t="shared" si="1"/>
        <v>0</v>
      </c>
    </row>
    <row r="39" spans="1:17" ht="12.75">
      <c r="A39">
        <v>0.12987012987013</v>
      </c>
      <c r="B39">
        <v>0.01</v>
      </c>
      <c r="C39">
        <v>9</v>
      </c>
      <c r="D39">
        <v>77</v>
      </c>
      <c r="E39">
        <v>-1</v>
      </c>
      <c r="F39">
        <v>-1</v>
      </c>
      <c r="G39">
        <v>-1</v>
      </c>
      <c r="H39">
        <v>-1</v>
      </c>
      <c r="P39">
        <f t="shared" si="0"/>
        <v>0</v>
      </c>
      <c r="Q39">
        <f t="shared" si="1"/>
        <v>0</v>
      </c>
    </row>
    <row r="40" spans="1:17" ht="12.75">
      <c r="A40">
        <v>0.121212121212121</v>
      </c>
      <c r="B40">
        <v>0.004</v>
      </c>
      <c r="C40">
        <v>47</v>
      </c>
      <c r="D40">
        <v>33</v>
      </c>
      <c r="E40">
        <v>-1</v>
      </c>
      <c r="F40">
        <v>-1</v>
      </c>
      <c r="G40">
        <v>-1</v>
      </c>
      <c r="H40">
        <v>-1</v>
      </c>
      <c r="P40">
        <f t="shared" si="0"/>
        <v>0</v>
      </c>
      <c r="Q40">
        <f t="shared" si="1"/>
        <v>0</v>
      </c>
    </row>
    <row r="41" spans="1:17" ht="12.75">
      <c r="A41">
        <v>0.222222222222222</v>
      </c>
      <c r="B41">
        <v>0.016</v>
      </c>
      <c r="C41">
        <v>6</v>
      </c>
      <c r="D41">
        <v>72</v>
      </c>
      <c r="E41">
        <v>-1</v>
      </c>
      <c r="F41">
        <v>-1</v>
      </c>
      <c r="G41">
        <v>-1</v>
      </c>
      <c r="H41">
        <v>-1</v>
      </c>
      <c r="P41">
        <f t="shared" si="0"/>
        <v>0</v>
      </c>
      <c r="Q41">
        <f t="shared" si="1"/>
        <v>0</v>
      </c>
    </row>
    <row r="42" spans="1:17" ht="12.75">
      <c r="A42">
        <v>0.244897959183673</v>
      </c>
      <c r="B42">
        <v>0.024</v>
      </c>
      <c r="C42">
        <v>2</v>
      </c>
      <c r="D42">
        <v>98</v>
      </c>
      <c r="E42">
        <v>3433</v>
      </c>
      <c r="F42">
        <v>215</v>
      </c>
      <c r="G42">
        <v>177373</v>
      </c>
      <c r="H42">
        <v>699</v>
      </c>
      <c r="P42">
        <f t="shared" si="0"/>
        <v>3218</v>
      </c>
      <c r="Q42">
        <f t="shared" si="1"/>
        <v>176674</v>
      </c>
    </row>
    <row r="43" spans="1:17" ht="12.75">
      <c r="A43">
        <v>0.111111111111111</v>
      </c>
      <c r="B43">
        <v>0.005</v>
      </c>
      <c r="C43">
        <v>12</v>
      </c>
      <c r="D43">
        <v>45</v>
      </c>
      <c r="E43">
        <v>-1</v>
      </c>
      <c r="F43">
        <v>-1</v>
      </c>
      <c r="G43">
        <v>-1</v>
      </c>
      <c r="H43">
        <v>-1</v>
      </c>
      <c r="P43">
        <f t="shared" si="0"/>
        <v>0</v>
      </c>
      <c r="Q43">
        <f t="shared" si="1"/>
        <v>0</v>
      </c>
    </row>
    <row r="44" spans="1:17" ht="12.75">
      <c r="A44">
        <v>0.156626506024096</v>
      </c>
      <c r="B44">
        <v>0.013</v>
      </c>
      <c r="C44">
        <v>1</v>
      </c>
      <c r="D44">
        <v>83</v>
      </c>
      <c r="E44">
        <v>-1</v>
      </c>
      <c r="F44">
        <v>-1</v>
      </c>
      <c r="G44">
        <v>-1</v>
      </c>
      <c r="H44">
        <v>-1</v>
      </c>
      <c r="P44">
        <f t="shared" si="0"/>
        <v>0</v>
      </c>
      <c r="Q44">
        <f t="shared" si="1"/>
        <v>0</v>
      </c>
    </row>
    <row r="45" spans="1:17" ht="12.75">
      <c r="A45">
        <v>0.247422680412371</v>
      </c>
      <c r="B45">
        <v>0.024</v>
      </c>
      <c r="C45">
        <v>10</v>
      </c>
      <c r="D45">
        <v>97</v>
      </c>
      <c r="E45">
        <v>-1</v>
      </c>
      <c r="F45">
        <v>-1</v>
      </c>
      <c r="G45">
        <v>-1</v>
      </c>
      <c r="H45">
        <v>-1</v>
      </c>
      <c r="P45">
        <f t="shared" si="0"/>
        <v>0</v>
      </c>
      <c r="Q45">
        <f t="shared" si="1"/>
        <v>0</v>
      </c>
    </row>
    <row r="46" spans="1:17" ht="12.75">
      <c r="A46">
        <v>0.615384615384615</v>
      </c>
      <c r="B46">
        <v>0.024</v>
      </c>
      <c r="C46">
        <v>3</v>
      </c>
      <c r="D46">
        <v>39</v>
      </c>
      <c r="E46">
        <v>-1</v>
      </c>
      <c r="F46">
        <v>-1</v>
      </c>
      <c r="G46">
        <v>-1</v>
      </c>
      <c r="H46">
        <v>-1</v>
      </c>
      <c r="P46">
        <f t="shared" si="0"/>
        <v>0</v>
      </c>
      <c r="Q46">
        <f t="shared" si="1"/>
        <v>0</v>
      </c>
    </row>
    <row r="47" spans="1:17" ht="12.75">
      <c r="A47">
        <v>0.173469387755102</v>
      </c>
      <c r="B47">
        <v>0.017</v>
      </c>
      <c r="C47">
        <v>4</v>
      </c>
      <c r="D47">
        <v>98</v>
      </c>
      <c r="E47">
        <v>-1</v>
      </c>
      <c r="F47">
        <v>-1</v>
      </c>
      <c r="G47">
        <v>-1</v>
      </c>
      <c r="H47">
        <v>-1</v>
      </c>
      <c r="P47">
        <f t="shared" si="0"/>
        <v>0</v>
      </c>
      <c r="Q47">
        <f t="shared" si="1"/>
        <v>0</v>
      </c>
    </row>
    <row r="48" spans="1:17" ht="12.75">
      <c r="A48">
        <v>0.204545454545455</v>
      </c>
      <c r="B48">
        <v>0.018</v>
      </c>
      <c r="C48">
        <v>7</v>
      </c>
      <c r="D48">
        <v>88</v>
      </c>
      <c r="E48">
        <v>-1</v>
      </c>
      <c r="F48">
        <v>-1</v>
      </c>
      <c r="G48">
        <v>-1</v>
      </c>
      <c r="H48">
        <v>-1</v>
      </c>
      <c r="P48">
        <f t="shared" si="0"/>
        <v>0</v>
      </c>
      <c r="Q48">
        <f t="shared" si="1"/>
        <v>0</v>
      </c>
    </row>
    <row r="49" spans="1:17" ht="12.75">
      <c r="A49">
        <v>0</v>
      </c>
      <c r="B49">
        <v>0</v>
      </c>
      <c r="C49">
        <v>-1</v>
      </c>
      <c r="D49">
        <v>65</v>
      </c>
      <c r="E49">
        <v>-1</v>
      </c>
      <c r="F49">
        <v>-1</v>
      </c>
      <c r="G49">
        <v>-1</v>
      </c>
      <c r="H49">
        <v>-1</v>
      </c>
      <c r="P49">
        <f t="shared" si="0"/>
        <v>0</v>
      </c>
      <c r="Q49">
        <f t="shared" si="1"/>
        <v>0</v>
      </c>
    </row>
    <row r="50" spans="1:17" ht="12.75">
      <c r="A50">
        <v>0.0447761194029851</v>
      </c>
      <c r="B50">
        <v>0.003</v>
      </c>
      <c r="C50">
        <v>216</v>
      </c>
      <c r="D50">
        <v>67</v>
      </c>
      <c r="E50">
        <v>-1</v>
      </c>
      <c r="F50">
        <v>-1</v>
      </c>
      <c r="G50">
        <v>-1</v>
      </c>
      <c r="H50">
        <v>-1</v>
      </c>
      <c r="P50">
        <f t="shared" si="0"/>
        <v>0</v>
      </c>
      <c r="Q50">
        <f t="shared" si="1"/>
        <v>0</v>
      </c>
    </row>
    <row r="51" spans="1:17" ht="12.75">
      <c r="A51">
        <v>0.133333333333333</v>
      </c>
      <c r="B51">
        <v>0.006</v>
      </c>
      <c r="C51">
        <v>44</v>
      </c>
      <c r="D51">
        <v>45</v>
      </c>
      <c r="E51">
        <v>-1</v>
      </c>
      <c r="F51">
        <v>-1</v>
      </c>
      <c r="G51">
        <v>-1</v>
      </c>
      <c r="H51">
        <v>-1</v>
      </c>
      <c r="P51">
        <f t="shared" si="0"/>
        <v>0</v>
      </c>
      <c r="Q51">
        <f t="shared" si="1"/>
        <v>0</v>
      </c>
    </row>
    <row r="52" spans="1:17" ht="12.75">
      <c r="A52">
        <v>0.277777777777778</v>
      </c>
      <c r="B52">
        <v>0.02</v>
      </c>
      <c r="C52">
        <v>3</v>
      </c>
      <c r="D52">
        <v>72</v>
      </c>
      <c r="E52">
        <v>2216</v>
      </c>
      <c r="F52">
        <v>138</v>
      </c>
      <c r="G52">
        <v>110776</v>
      </c>
      <c r="H52">
        <v>326</v>
      </c>
      <c r="P52">
        <f t="shared" si="0"/>
        <v>2078</v>
      </c>
      <c r="Q52">
        <f t="shared" si="1"/>
        <v>110450</v>
      </c>
    </row>
    <row r="53" spans="1:17" ht="12.75">
      <c r="A53">
        <v>0.19047619047619</v>
      </c>
      <c r="B53">
        <v>0.016</v>
      </c>
      <c r="C53">
        <v>12</v>
      </c>
      <c r="D53">
        <v>84</v>
      </c>
      <c r="E53">
        <v>-1</v>
      </c>
      <c r="F53">
        <v>-1</v>
      </c>
      <c r="G53">
        <v>-1</v>
      </c>
      <c r="H53">
        <v>-1</v>
      </c>
      <c r="P53">
        <f t="shared" si="0"/>
        <v>0</v>
      </c>
      <c r="Q53">
        <f t="shared" si="1"/>
        <v>0</v>
      </c>
    </row>
    <row r="54" spans="1:17" ht="12.75">
      <c r="A54">
        <v>0.0555555555555556</v>
      </c>
      <c r="B54">
        <v>0.002</v>
      </c>
      <c r="C54">
        <v>478</v>
      </c>
      <c r="D54">
        <v>36</v>
      </c>
      <c r="E54">
        <v>-1</v>
      </c>
      <c r="F54">
        <v>-1</v>
      </c>
      <c r="G54">
        <v>-1</v>
      </c>
      <c r="H54">
        <v>-1</v>
      </c>
      <c r="P54">
        <f t="shared" si="0"/>
        <v>0</v>
      </c>
      <c r="Q54">
        <f t="shared" si="1"/>
        <v>0</v>
      </c>
    </row>
    <row r="55" spans="1:17" ht="12.75">
      <c r="A55">
        <v>0.126436781609195</v>
      </c>
      <c r="B55">
        <v>0.011</v>
      </c>
      <c r="C55">
        <v>55</v>
      </c>
      <c r="D55">
        <v>87</v>
      </c>
      <c r="E55">
        <v>-1</v>
      </c>
      <c r="F55">
        <v>-1</v>
      </c>
      <c r="G55">
        <v>-1</v>
      </c>
      <c r="H55">
        <v>-1</v>
      </c>
      <c r="P55">
        <f t="shared" si="0"/>
        <v>0</v>
      </c>
      <c r="Q55">
        <f t="shared" si="1"/>
        <v>0</v>
      </c>
    </row>
    <row r="56" spans="1:17" ht="12.75">
      <c r="A56">
        <v>0.210526315789474</v>
      </c>
      <c r="B56">
        <v>0.02</v>
      </c>
      <c r="C56">
        <v>12</v>
      </c>
      <c r="D56">
        <v>95</v>
      </c>
      <c r="E56">
        <v>-1</v>
      </c>
      <c r="F56">
        <v>-1</v>
      </c>
      <c r="G56">
        <v>-1</v>
      </c>
      <c r="H56">
        <v>-1</v>
      </c>
      <c r="P56">
        <f t="shared" si="0"/>
        <v>0</v>
      </c>
      <c r="Q56">
        <f t="shared" si="1"/>
        <v>0</v>
      </c>
    </row>
    <row r="57" spans="1:17" ht="12.75">
      <c r="A57">
        <v>0.114754098360656</v>
      </c>
      <c r="B57">
        <v>0.007</v>
      </c>
      <c r="C57">
        <v>99</v>
      </c>
      <c r="D57">
        <v>61</v>
      </c>
      <c r="E57">
        <v>-1</v>
      </c>
      <c r="F57">
        <v>-1</v>
      </c>
      <c r="G57">
        <v>-1</v>
      </c>
      <c r="H57">
        <v>-1</v>
      </c>
      <c r="P57">
        <f t="shared" si="0"/>
        <v>0</v>
      </c>
      <c r="Q57">
        <f t="shared" si="1"/>
        <v>0</v>
      </c>
    </row>
    <row r="58" spans="1:17" ht="12.75">
      <c r="A58">
        <v>0.25531914893617</v>
      </c>
      <c r="B58">
        <v>0.012</v>
      </c>
      <c r="C58">
        <v>0</v>
      </c>
      <c r="D58">
        <v>47</v>
      </c>
      <c r="E58">
        <v>-1</v>
      </c>
      <c r="F58">
        <v>-1</v>
      </c>
      <c r="G58">
        <v>-1</v>
      </c>
      <c r="H58">
        <v>-1</v>
      </c>
      <c r="P58">
        <f t="shared" si="0"/>
        <v>0</v>
      </c>
      <c r="Q58">
        <f t="shared" si="1"/>
        <v>0</v>
      </c>
    </row>
    <row r="59" spans="1:17" ht="12.75">
      <c r="A59">
        <v>0.111111111111111</v>
      </c>
      <c r="B59">
        <v>0.003</v>
      </c>
      <c r="C59">
        <v>201</v>
      </c>
      <c r="D59">
        <v>27</v>
      </c>
      <c r="E59">
        <v>-1</v>
      </c>
      <c r="F59">
        <v>-1</v>
      </c>
      <c r="G59">
        <v>-1</v>
      </c>
      <c r="H59">
        <v>-1</v>
      </c>
      <c r="P59">
        <f t="shared" si="0"/>
        <v>0</v>
      </c>
      <c r="Q59">
        <f t="shared" si="1"/>
        <v>0</v>
      </c>
    </row>
    <row r="60" spans="1:17" ht="12.75">
      <c r="A60">
        <v>0.19047619047619</v>
      </c>
      <c r="B60">
        <v>0.012</v>
      </c>
      <c r="C60">
        <v>37</v>
      </c>
      <c r="D60">
        <v>63</v>
      </c>
      <c r="E60">
        <v>-1</v>
      </c>
      <c r="F60">
        <v>-1</v>
      </c>
      <c r="G60">
        <v>-1</v>
      </c>
      <c r="H60">
        <v>-1</v>
      </c>
      <c r="P60">
        <f t="shared" si="0"/>
        <v>0</v>
      </c>
      <c r="Q60">
        <f t="shared" si="1"/>
        <v>0</v>
      </c>
    </row>
    <row r="61" spans="1:17" ht="12.75">
      <c r="A61">
        <v>0.318681318681319</v>
      </c>
      <c r="B61">
        <v>0.029</v>
      </c>
      <c r="C61">
        <v>13</v>
      </c>
      <c r="D61">
        <v>91</v>
      </c>
      <c r="E61">
        <v>-1</v>
      </c>
      <c r="F61">
        <v>-1</v>
      </c>
      <c r="G61">
        <v>-1</v>
      </c>
      <c r="H61">
        <v>-1</v>
      </c>
      <c r="P61">
        <f t="shared" si="0"/>
        <v>0</v>
      </c>
      <c r="Q61">
        <f t="shared" si="1"/>
        <v>0</v>
      </c>
    </row>
    <row r="62" spans="1:17" ht="12.75">
      <c r="A62">
        <v>0.375</v>
      </c>
      <c r="B62">
        <v>0.03</v>
      </c>
      <c r="C62">
        <v>12</v>
      </c>
      <c r="D62">
        <v>80</v>
      </c>
      <c r="E62">
        <v>2243</v>
      </c>
      <c r="F62">
        <v>44</v>
      </c>
      <c r="G62">
        <v>133269</v>
      </c>
      <c r="H62">
        <v>153</v>
      </c>
      <c r="P62">
        <f t="shared" si="0"/>
        <v>2199</v>
      </c>
      <c r="Q62">
        <f t="shared" si="1"/>
        <v>133116</v>
      </c>
    </row>
    <row r="63" spans="1:17" ht="12.75">
      <c r="A63">
        <v>0.135135135135135</v>
      </c>
      <c r="B63">
        <v>0.01</v>
      </c>
      <c r="C63">
        <v>23</v>
      </c>
      <c r="D63">
        <v>74</v>
      </c>
      <c r="E63">
        <v>-1</v>
      </c>
      <c r="F63">
        <v>-1</v>
      </c>
      <c r="G63">
        <v>-1</v>
      </c>
      <c r="H63">
        <v>-1</v>
      </c>
      <c r="P63">
        <f t="shared" si="0"/>
        <v>0</v>
      </c>
      <c r="Q63">
        <f t="shared" si="1"/>
        <v>0</v>
      </c>
    </row>
    <row r="64" spans="1:17" ht="12.75">
      <c r="A64">
        <v>0.23728813559322</v>
      </c>
      <c r="B64">
        <v>0.014</v>
      </c>
      <c r="C64">
        <v>10</v>
      </c>
      <c r="D64">
        <v>59</v>
      </c>
      <c r="E64">
        <v>-1</v>
      </c>
      <c r="F64">
        <v>-1</v>
      </c>
      <c r="G64">
        <v>-1</v>
      </c>
      <c r="H64">
        <v>-1</v>
      </c>
      <c r="P64">
        <f t="shared" si="0"/>
        <v>0</v>
      </c>
      <c r="Q64">
        <f t="shared" si="1"/>
        <v>0</v>
      </c>
    </row>
    <row r="65" spans="1:17" ht="12.75">
      <c r="A65">
        <v>0.157894736842105</v>
      </c>
      <c r="B65">
        <v>0.003</v>
      </c>
      <c r="C65">
        <v>171</v>
      </c>
      <c r="D65">
        <v>19</v>
      </c>
      <c r="E65">
        <v>-1</v>
      </c>
      <c r="F65">
        <v>-1</v>
      </c>
      <c r="G65">
        <v>-1</v>
      </c>
      <c r="H65">
        <v>-1</v>
      </c>
      <c r="P65">
        <f t="shared" si="0"/>
        <v>0</v>
      </c>
      <c r="Q65">
        <f t="shared" si="1"/>
        <v>0</v>
      </c>
    </row>
    <row r="66" spans="1:17" ht="12.75">
      <c r="A66">
        <v>0.180722891566265</v>
      </c>
      <c r="B66">
        <v>0.015</v>
      </c>
      <c r="C66">
        <v>1</v>
      </c>
      <c r="D66">
        <v>83</v>
      </c>
      <c r="E66">
        <v>-1</v>
      </c>
      <c r="F66">
        <v>-1</v>
      </c>
      <c r="G66">
        <v>-1</v>
      </c>
      <c r="H66">
        <v>-1</v>
      </c>
      <c r="P66">
        <f t="shared" si="0"/>
        <v>0</v>
      </c>
      <c r="Q66">
        <f t="shared" si="1"/>
        <v>0</v>
      </c>
    </row>
    <row r="67" spans="1:17" ht="12.75">
      <c r="A67">
        <v>0.583333333333333</v>
      </c>
      <c r="B67">
        <v>0.007</v>
      </c>
      <c r="C67">
        <v>0</v>
      </c>
      <c r="D67">
        <v>12</v>
      </c>
      <c r="E67">
        <v>-1</v>
      </c>
      <c r="F67">
        <v>-1</v>
      </c>
      <c r="G67">
        <v>-1</v>
      </c>
      <c r="H67">
        <v>-1</v>
      </c>
      <c r="P67">
        <f aca="true" t="shared" si="2" ref="P67:P130">E67-F67</f>
        <v>0</v>
      </c>
      <c r="Q67">
        <f aca="true" t="shared" si="3" ref="Q67:Q130">G67-H67</f>
        <v>0</v>
      </c>
    </row>
    <row r="68" spans="1:17" ht="12.75">
      <c r="A68">
        <v>0.271739130434783</v>
      </c>
      <c r="B68">
        <v>0.025</v>
      </c>
      <c r="C68">
        <v>1</v>
      </c>
      <c r="D68">
        <v>92</v>
      </c>
      <c r="E68">
        <v>-1</v>
      </c>
      <c r="F68">
        <v>-1</v>
      </c>
      <c r="G68">
        <v>-1</v>
      </c>
      <c r="H68">
        <v>-1</v>
      </c>
      <c r="P68">
        <f t="shared" si="2"/>
        <v>0</v>
      </c>
      <c r="Q68">
        <f t="shared" si="3"/>
        <v>0</v>
      </c>
    </row>
    <row r="69" spans="1:17" ht="12.75">
      <c r="A69">
        <v>0.28125</v>
      </c>
      <c r="B69">
        <v>0.018</v>
      </c>
      <c r="C69">
        <v>15</v>
      </c>
      <c r="D69">
        <v>64</v>
      </c>
      <c r="E69">
        <v>-1</v>
      </c>
      <c r="F69">
        <v>-1</v>
      </c>
      <c r="G69">
        <v>-1</v>
      </c>
      <c r="H69">
        <v>-1</v>
      </c>
      <c r="P69">
        <f t="shared" si="2"/>
        <v>0</v>
      </c>
      <c r="Q69">
        <f t="shared" si="3"/>
        <v>0</v>
      </c>
    </row>
    <row r="70" spans="1:17" ht="12.75">
      <c r="A70">
        <v>0.112676056338028</v>
      </c>
      <c r="B70">
        <v>0.008</v>
      </c>
      <c r="C70">
        <v>133</v>
      </c>
      <c r="D70">
        <v>71</v>
      </c>
      <c r="E70">
        <v>-1</v>
      </c>
      <c r="F70">
        <v>-1</v>
      </c>
      <c r="G70">
        <v>-1</v>
      </c>
      <c r="H70">
        <v>-1</v>
      </c>
      <c r="P70">
        <f t="shared" si="2"/>
        <v>0</v>
      </c>
      <c r="Q70">
        <f t="shared" si="3"/>
        <v>0</v>
      </c>
    </row>
    <row r="71" spans="1:17" ht="12.75">
      <c r="A71">
        <v>0.119402985074627</v>
      </c>
      <c r="B71">
        <v>0.008</v>
      </c>
      <c r="C71">
        <v>4</v>
      </c>
      <c r="D71">
        <v>67</v>
      </c>
      <c r="E71">
        <v>-1</v>
      </c>
      <c r="F71">
        <v>-1</v>
      </c>
      <c r="G71">
        <v>-1</v>
      </c>
      <c r="H71">
        <v>-1</v>
      </c>
      <c r="P71">
        <f t="shared" si="2"/>
        <v>0</v>
      </c>
      <c r="Q71">
        <f t="shared" si="3"/>
        <v>0</v>
      </c>
    </row>
    <row r="72" spans="1:17" ht="12.75">
      <c r="A72">
        <v>0.123456790123457</v>
      </c>
      <c r="B72">
        <v>0.01</v>
      </c>
      <c r="C72">
        <v>106</v>
      </c>
      <c r="D72">
        <v>81</v>
      </c>
      <c r="E72">
        <v>4319</v>
      </c>
      <c r="F72">
        <v>296</v>
      </c>
      <c r="G72">
        <v>220712</v>
      </c>
      <c r="H72">
        <v>1011</v>
      </c>
      <c r="P72">
        <f t="shared" si="2"/>
        <v>4023</v>
      </c>
      <c r="Q72">
        <f t="shared" si="3"/>
        <v>219701</v>
      </c>
    </row>
    <row r="73" spans="1:17" ht="12.75">
      <c r="A73">
        <v>0.13953488372093</v>
      </c>
      <c r="B73">
        <v>0.012</v>
      </c>
      <c r="C73">
        <v>19</v>
      </c>
      <c r="D73">
        <v>86</v>
      </c>
      <c r="E73">
        <v>-1</v>
      </c>
      <c r="F73">
        <v>-1</v>
      </c>
      <c r="G73">
        <v>-1</v>
      </c>
      <c r="H73">
        <v>-1</v>
      </c>
      <c r="P73">
        <f t="shared" si="2"/>
        <v>0</v>
      </c>
      <c r="Q73">
        <f t="shared" si="3"/>
        <v>0</v>
      </c>
    </row>
    <row r="74" spans="1:17" ht="12.75">
      <c r="A74">
        <v>0.0422535211267606</v>
      </c>
      <c r="B74">
        <v>0.003</v>
      </c>
      <c r="C74">
        <v>61</v>
      </c>
      <c r="D74">
        <v>71</v>
      </c>
      <c r="E74">
        <v>-1</v>
      </c>
      <c r="F74">
        <v>-1</v>
      </c>
      <c r="G74">
        <v>-1</v>
      </c>
      <c r="H74">
        <v>-1</v>
      </c>
      <c r="P74">
        <f t="shared" si="2"/>
        <v>0</v>
      </c>
      <c r="Q74">
        <f t="shared" si="3"/>
        <v>0</v>
      </c>
    </row>
    <row r="75" spans="1:17" ht="12.75">
      <c r="A75">
        <v>0.1875</v>
      </c>
      <c r="B75">
        <v>0.009</v>
      </c>
      <c r="C75">
        <v>0</v>
      </c>
      <c r="D75">
        <v>48</v>
      </c>
      <c r="E75">
        <v>-1</v>
      </c>
      <c r="F75">
        <v>-1</v>
      </c>
      <c r="G75">
        <v>-1</v>
      </c>
      <c r="H75">
        <v>-1</v>
      </c>
      <c r="P75">
        <f t="shared" si="2"/>
        <v>0</v>
      </c>
      <c r="Q75">
        <f t="shared" si="3"/>
        <v>0</v>
      </c>
    </row>
    <row r="76" spans="1:17" ht="12.75">
      <c r="A76">
        <v>0.0315789473684211</v>
      </c>
      <c r="B76">
        <v>0.003</v>
      </c>
      <c r="C76">
        <v>107</v>
      </c>
      <c r="D76">
        <v>95</v>
      </c>
      <c r="E76">
        <v>-1</v>
      </c>
      <c r="F76">
        <v>-1</v>
      </c>
      <c r="G76">
        <v>-1</v>
      </c>
      <c r="H76">
        <v>-1</v>
      </c>
      <c r="P76">
        <f t="shared" si="2"/>
        <v>0</v>
      </c>
      <c r="Q76">
        <f t="shared" si="3"/>
        <v>0</v>
      </c>
    </row>
    <row r="77" spans="1:17" ht="12.75">
      <c r="A77">
        <v>0</v>
      </c>
      <c r="B77">
        <v>0</v>
      </c>
      <c r="C77">
        <v>-1</v>
      </c>
      <c r="D77">
        <v>13</v>
      </c>
      <c r="E77">
        <v>-1</v>
      </c>
      <c r="F77">
        <v>-1</v>
      </c>
      <c r="G77">
        <v>-1</v>
      </c>
      <c r="H77">
        <v>-1</v>
      </c>
      <c r="P77">
        <f t="shared" si="2"/>
        <v>0</v>
      </c>
      <c r="Q77">
        <f t="shared" si="3"/>
        <v>0</v>
      </c>
    </row>
    <row r="78" spans="1:17" ht="12.75">
      <c r="A78">
        <v>0.333333333333333</v>
      </c>
      <c r="B78">
        <v>0.007</v>
      </c>
      <c r="C78">
        <v>28</v>
      </c>
      <c r="D78">
        <v>21</v>
      </c>
      <c r="E78">
        <v>-1</v>
      </c>
      <c r="F78">
        <v>-1</v>
      </c>
      <c r="G78">
        <v>-1</v>
      </c>
      <c r="H78">
        <v>-1</v>
      </c>
      <c r="P78">
        <f t="shared" si="2"/>
        <v>0</v>
      </c>
      <c r="Q78">
        <f t="shared" si="3"/>
        <v>0</v>
      </c>
    </row>
    <row r="79" spans="1:17" ht="12.75">
      <c r="A79">
        <v>0.329113924050633</v>
      </c>
      <c r="B79">
        <v>0.026</v>
      </c>
      <c r="C79">
        <v>10</v>
      </c>
      <c r="D79">
        <v>79</v>
      </c>
      <c r="E79">
        <v>-1</v>
      </c>
      <c r="F79">
        <v>-1</v>
      </c>
      <c r="G79">
        <v>-1</v>
      </c>
      <c r="H79">
        <v>-1</v>
      </c>
      <c r="P79">
        <f t="shared" si="2"/>
        <v>0</v>
      </c>
      <c r="Q79">
        <f t="shared" si="3"/>
        <v>0</v>
      </c>
    </row>
    <row r="80" spans="1:17" ht="12.75">
      <c r="A80">
        <v>0.265625</v>
      </c>
      <c r="B80">
        <v>0.017</v>
      </c>
      <c r="C80">
        <v>14</v>
      </c>
      <c r="D80">
        <v>64</v>
      </c>
      <c r="E80">
        <v>-1</v>
      </c>
      <c r="F80">
        <v>-1</v>
      </c>
      <c r="G80">
        <v>-1</v>
      </c>
      <c r="H80">
        <v>-1</v>
      </c>
      <c r="P80">
        <f t="shared" si="2"/>
        <v>0</v>
      </c>
      <c r="Q80">
        <f t="shared" si="3"/>
        <v>0</v>
      </c>
    </row>
    <row r="81" spans="1:17" ht="12.75">
      <c r="A81">
        <v>0.58695652173913</v>
      </c>
      <c r="B81">
        <v>0.027</v>
      </c>
      <c r="C81">
        <v>4</v>
      </c>
      <c r="D81">
        <v>46</v>
      </c>
      <c r="E81">
        <v>-1</v>
      </c>
      <c r="F81">
        <v>-1</v>
      </c>
      <c r="G81">
        <v>-1</v>
      </c>
      <c r="H81">
        <v>-1</v>
      </c>
      <c r="P81">
        <f t="shared" si="2"/>
        <v>0</v>
      </c>
      <c r="Q81">
        <f t="shared" si="3"/>
        <v>0</v>
      </c>
    </row>
    <row r="82" spans="1:17" ht="12.75">
      <c r="A82">
        <v>0.21</v>
      </c>
      <c r="B82">
        <v>0.021</v>
      </c>
      <c r="C82">
        <v>11</v>
      </c>
      <c r="D82">
        <v>100</v>
      </c>
      <c r="E82">
        <v>8091</v>
      </c>
      <c r="F82">
        <v>1919</v>
      </c>
      <c r="G82">
        <v>250582</v>
      </c>
      <c r="H82">
        <v>5458</v>
      </c>
      <c r="P82">
        <f t="shared" si="2"/>
        <v>6172</v>
      </c>
      <c r="Q82">
        <f t="shared" si="3"/>
        <v>245124</v>
      </c>
    </row>
    <row r="83" spans="1:17" ht="12.75">
      <c r="A83">
        <v>0.1375</v>
      </c>
      <c r="B83">
        <v>0.011</v>
      </c>
      <c r="C83">
        <v>49</v>
      </c>
      <c r="D83">
        <v>80</v>
      </c>
      <c r="E83">
        <v>-1</v>
      </c>
      <c r="F83">
        <v>-1</v>
      </c>
      <c r="G83">
        <v>-1</v>
      </c>
      <c r="H83">
        <v>-1</v>
      </c>
      <c r="P83">
        <f t="shared" si="2"/>
        <v>0</v>
      </c>
      <c r="Q83">
        <f t="shared" si="3"/>
        <v>0</v>
      </c>
    </row>
    <row r="84" spans="1:17" ht="12.75">
      <c r="A84">
        <v>0.0909090909090909</v>
      </c>
      <c r="B84">
        <v>0.006</v>
      </c>
      <c r="C84">
        <v>223</v>
      </c>
      <c r="D84">
        <v>66</v>
      </c>
      <c r="E84">
        <v>-1</v>
      </c>
      <c r="F84">
        <v>-1</v>
      </c>
      <c r="G84">
        <v>-1</v>
      </c>
      <c r="H84">
        <v>-1</v>
      </c>
      <c r="P84">
        <f t="shared" si="2"/>
        <v>0</v>
      </c>
      <c r="Q84">
        <f t="shared" si="3"/>
        <v>0</v>
      </c>
    </row>
    <row r="85" spans="1:17" ht="12.75">
      <c r="A85">
        <v>0.352941176470588</v>
      </c>
      <c r="B85">
        <v>0.024</v>
      </c>
      <c r="C85">
        <v>1</v>
      </c>
      <c r="D85">
        <v>68</v>
      </c>
      <c r="E85">
        <v>-1</v>
      </c>
      <c r="F85">
        <v>-1</v>
      </c>
      <c r="G85">
        <v>-1</v>
      </c>
      <c r="H85">
        <v>-1</v>
      </c>
      <c r="P85">
        <f t="shared" si="2"/>
        <v>0</v>
      </c>
      <c r="Q85">
        <f t="shared" si="3"/>
        <v>0</v>
      </c>
    </row>
    <row r="86" spans="1:17" ht="12.75">
      <c r="A86">
        <v>0.16</v>
      </c>
      <c r="B86">
        <v>0.008</v>
      </c>
      <c r="C86">
        <v>25</v>
      </c>
      <c r="D86">
        <v>50</v>
      </c>
      <c r="E86">
        <v>-1</v>
      </c>
      <c r="F86">
        <v>-1</v>
      </c>
      <c r="G86">
        <v>-1</v>
      </c>
      <c r="H86">
        <v>-1</v>
      </c>
      <c r="P86">
        <f t="shared" si="2"/>
        <v>0</v>
      </c>
      <c r="Q86">
        <f t="shared" si="3"/>
        <v>0</v>
      </c>
    </row>
    <row r="87" spans="1:17" ht="12.75">
      <c r="A87">
        <v>0.0649350649350649</v>
      </c>
      <c r="B87">
        <v>0.005</v>
      </c>
      <c r="C87">
        <v>164</v>
      </c>
      <c r="D87">
        <v>77</v>
      </c>
      <c r="E87">
        <v>-1</v>
      </c>
      <c r="F87">
        <v>-1</v>
      </c>
      <c r="G87">
        <v>-1</v>
      </c>
      <c r="H87">
        <v>-1</v>
      </c>
      <c r="P87">
        <f t="shared" si="2"/>
        <v>0</v>
      </c>
      <c r="Q87">
        <f t="shared" si="3"/>
        <v>0</v>
      </c>
    </row>
    <row r="88" spans="1:17" ht="12.75">
      <c r="A88">
        <v>0.265060240963855</v>
      </c>
      <c r="B88">
        <v>0.022</v>
      </c>
      <c r="C88">
        <v>7</v>
      </c>
      <c r="D88">
        <v>83</v>
      </c>
      <c r="E88">
        <v>-1</v>
      </c>
      <c r="F88">
        <v>-1</v>
      </c>
      <c r="G88">
        <v>-1</v>
      </c>
      <c r="H88">
        <v>-1</v>
      </c>
      <c r="P88">
        <f t="shared" si="2"/>
        <v>0</v>
      </c>
      <c r="Q88">
        <f t="shared" si="3"/>
        <v>0</v>
      </c>
    </row>
    <row r="89" spans="1:17" ht="12.75">
      <c r="A89">
        <v>0.306451612903226</v>
      </c>
      <c r="B89">
        <v>0.019</v>
      </c>
      <c r="C89">
        <v>4</v>
      </c>
      <c r="D89">
        <v>62</v>
      </c>
      <c r="E89">
        <v>-1</v>
      </c>
      <c r="F89">
        <v>-1</v>
      </c>
      <c r="G89">
        <v>-1</v>
      </c>
      <c r="H89">
        <v>-1</v>
      </c>
      <c r="P89">
        <f t="shared" si="2"/>
        <v>0</v>
      </c>
      <c r="Q89">
        <f t="shared" si="3"/>
        <v>0</v>
      </c>
    </row>
    <row r="90" spans="1:17" ht="12.75">
      <c r="A90">
        <v>0.181818181818182</v>
      </c>
      <c r="B90">
        <v>0.012</v>
      </c>
      <c r="C90">
        <v>97</v>
      </c>
      <c r="D90">
        <v>66</v>
      </c>
      <c r="E90">
        <v>-1</v>
      </c>
      <c r="F90">
        <v>-1</v>
      </c>
      <c r="G90">
        <v>-1</v>
      </c>
      <c r="H90">
        <v>-1</v>
      </c>
      <c r="P90">
        <f t="shared" si="2"/>
        <v>0</v>
      </c>
      <c r="Q90">
        <f t="shared" si="3"/>
        <v>0</v>
      </c>
    </row>
    <row r="91" spans="1:17" ht="12.75">
      <c r="A91">
        <v>0.578947368421053</v>
      </c>
      <c r="B91">
        <v>0.011</v>
      </c>
      <c r="C91">
        <v>0</v>
      </c>
      <c r="D91">
        <v>19</v>
      </c>
      <c r="E91">
        <v>-1</v>
      </c>
      <c r="F91">
        <v>-1</v>
      </c>
      <c r="G91">
        <v>-1</v>
      </c>
      <c r="H91">
        <v>-1</v>
      </c>
      <c r="P91">
        <f t="shared" si="2"/>
        <v>0</v>
      </c>
      <c r="Q91">
        <f t="shared" si="3"/>
        <v>0</v>
      </c>
    </row>
    <row r="92" spans="1:17" ht="12.75">
      <c r="A92">
        <v>0.310810810810811</v>
      </c>
      <c r="B92">
        <v>0.023</v>
      </c>
      <c r="C92">
        <v>24</v>
      </c>
      <c r="D92">
        <v>74</v>
      </c>
      <c r="E92">
        <v>980</v>
      </c>
      <c r="F92">
        <v>12</v>
      </c>
      <c r="G92">
        <v>57583</v>
      </c>
      <c r="H92">
        <v>42</v>
      </c>
      <c r="P92">
        <f t="shared" si="2"/>
        <v>968</v>
      </c>
      <c r="Q92">
        <f t="shared" si="3"/>
        <v>57541</v>
      </c>
    </row>
    <row r="93" spans="1:17" ht="12.75">
      <c r="A93">
        <v>0.176470588235294</v>
      </c>
      <c r="B93">
        <v>0.012</v>
      </c>
      <c r="C93">
        <v>19</v>
      </c>
      <c r="D93">
        <v>68</v>
      </c>
      <c r="E93">
        <v>-1</v>
      </c>
      <c r="F93">
        <v>-1</v>
      </c>
      <c r="G93">
        <v>-1</v>
      </c>
      <c r="H93">
        <v>-1</v>
      </c>
      <c r="P93">
        <f t="shared" si="2"/>
        <v>0</v>
      </c>
      <c r="Q93">
        <f t="shared" si="3"/>
        <v>0</v>
      </c>
    </row>
    <row r="94" spans="1:17" ht="12.75">
      <c r="A94">
        <v>0.565217391304348</v>
      </c>
      <c r="B94">
        <v>0.013</v>
      </c>
      <c r="C94">
        <v>1</v>
      </c>
      <c r="D94">
        <v>23</v>
      </c>
      <c r="E94">
        <v>-1</v>
      </c>
      <c r="F94">
        <v>-1</v>
      </c>
      <c r="G94">
        <v>-1</v>
      </c>
      <c r="H94">
        <v>-1</v>
      </c>
      <c r="P94">
        <f t="shared" si="2"/>
        <v>0</v>
      </c>
      <c r="Q94">
        <f t="shared" si="3"/>
        <v>0</v>
      </c>
    </row>
    <row r="95" spans="1:17" ht="12.75">
      <c r="A95">
        <v>0.216666666666667</v>
      </c>
      <c r="B95">
        <v>0.013</v>
      </c>
      <c r="C95">
        <v>56</v>
      </c>
      <c r="D95">
        <v>60</v>
      </c>
      <c r="E95">
        <v>-1</v>
      </c>
      <c r="F95">
        <v>-1</v>
      </c>
      <c r="G95">
        <v>-1</v>
      </c>
      <c r="H95">
        <v>-1</v>
      </c>
      <c r="P95">
        <f t="shared" si="2"/>
        <v>0</v>
      </c>
      <c r="Q95">
        <f t="shared" si="3"/>
        <v>0</v>
      </c>
    </row>
    <row r="96" spans="1:17" ht="12.75">
      <c r="A96">
        <v>0.313131313131313</v>
      </c>
      <c r="B96">
        <v>0.031</v>
      </c>
      <c r="C96">
        <v>5</v>
      </c>
      <c r="D96">
        <v>99</v>
      </c>
      <c r="E96">
        <v>-1</v>
      </c>
      <c r="F96">
        <v>-1</v>
      </c>
      <c r="G96">
        <v>-1</v>
      </c>
      <c r="H96">
        <v>-1</v>
      </c>
      <c r="P96">
        <f t="shared" si="2"/>
        <v>0</v>
      </c>
      <c r="Q96">
        <f t="shared" si="3"/>
        <v>0</v>
      </c>
    </row>
    <row r="97" spans="1:17" ht="12.75">
      <c r="A97">
        <v>0.25</v>
      </c>
      <c r="B97">
        <v>0.008</v>
      </c>
      <c r="C97">
        <v>53</v>
      </c>
      <c r="D97">
        <v>32</v>
      </c>
      <c r="E97">
        <v>-1</v>
      </c>
      <c r="F97">
        <v>-1</v>
      </c>
      <c r="G97">
        <v>-1</v>
      </c>
      <c r="H97">
        <v>-1</v>
      </c>
      <c r="P97">
        <f t="shared" si="2"/>
        <v>0</v>
      </c>
      <c r="Q97">
        <f t="shared" si="3"/>
        <v>0</v>
      </c>
    </row>
    <row r="98" spans="1:17" ht="12.75">
      <c r="A98">
        <v>0.126760563380282</v>
      </c>
      <c r="B98">
        <v>0.009</v>
      </c>
      <c r="C98">
        <v>81</v>
      </c>
      <c r="D98">
        <v>71</v>
      </c>
      <c r="E98">
        <v>-1</v>
      </c>
      <c r="F98">
        <v>-1</v>
      </c>
      <c r="G98">
        <v>-1</v>
      </c>
      <c r="H98">
        <v>-1</v>
      </c>
      <c r="P98">
        <f t="shared" si="2"/>
        <v>0</v>
      </c>
      <c r="Q98">
        <f t="shared" si="3"/>
        <v>0</v>
      </c>
    </row>
    <row r="99" spans="1:17" ht="12.75">
      <c r="A99">
        <v>0.615384615384615</v>
      </c>
      <c r="B99">
        <v>0.048</v>
      </c>
      <c r="C99">
        <v>5</v>
      </c>
      <c r="D99">
        <v>78</v>
      </c>
      <c r="E99">
        <v>-1</v>
      </c>
      <c r="F99">
        <v>-1</v>
      </c>
      <c r="G99">
        <v>-1</v>
      </c>
      <c r="H99">
        <v>-1</v>
      </c>
      <c r="P99">
        <f t="shared" si="2"/>
        <v>0</v>
      </c>
      <c r="Q99">
        <f t="shared" si="3"/>
        <v>0</v>
      </c>
    </row>
    <row r="100" spans="1:17" ht="12.75">
      <c r="A100">
        <v>0.116279069767442</v>
      </c>
      <c r="B100">
        <v>0.01</v>
      </c>
      <c r="C100">
        <v>39</v>
      </c>
      <c r="D100">
        <v>86</v>
      </c>
      <c r="E100">
        <v>-1</v>
      </c>
      <c r="F100">
        <v>-1</v>
      </c>
      <c r="G100">
        <v>-1</v>
      </c>
      <c r="H100">
        <v>-1</v>
      </c>
      <c r="P100">
        <f t="shared" si="2"/>
        <v>0</v>
      </c>
      <c r="Q100">
        <f t="shared" si="3"/>
        <v>0</v>
      </c>
    </row>
    <row r="101" spans="1:17" ht="12.75">
      <c r="A101">
        <v>0.0694444444444444</v>
      </c>
      <c r="B101">
        <v>0.005</v>
      </c>
      <c r="C101">
        <v>127</v>
      </c>
      <c r="D101">
        <v>72</v>
      </c>
      <c r="E101">
        <v>-1</v>
      </c>
      <c r="F101">
        <v>-1</v>
      </c>
      <c r="G101">
        <v>-1</v>
      </c>
      <c r="H101">
        <v>-1</v>
      </c>
      <c r="P101">
        <f t="shared" si="2"/>
        <v>0</v>
      </c>
      <c r="Q101">
        <f t="shared" si="3"/>
        <v>0</v>
      </c>
    </row>
    <row r="102" spans="1:17" ht="12.75">
      <c r="A102">
        <v>0.216494845360825</v>
      </c>
      <c r="B102">
        <v>0.021</v>
      </c>
      <c r="C102">
        <v>6</v>
      </c>
      <c r="D102">
        <v>97</v>
      </c>
      <c r="E102">
        <v>4031</v>
      </c>
      <c r="F102">
        <v>243</v>
      </c>
      <c r="G102">
        <v>215262</v>
      </c>
      <c r="H102">
        <v>745</v>
      </c>
      <c r="P102">
        <f t="shared" si="2"/>
        <v>3788</v>
      </c>
      <c r="Q102">
        <f t="shared" si="3"/>
        <v>214517</v>
      </c>
    </row>
    <row r="103" spans="1:17" ht="12.75">
      <c r="A103">
        <v>0.311111111111111</v>
      </c>
      <c r="B103">
        <v>0.014</v>
      </c>
      <c r="C103">
        <v>7</v>
      </c>
      <c r="D103">
        <v>45</v>
      </c>
      <c r="E103">
        <v>-1</v>
      </c>
      <c r="F103">
        <v>-1</v>
      </c>
      <c r="G103">
        <v>-1</v>
      </c>
      <c r="H103">
        <v>-1</v>
      </c>
      <c r="P103">
        <f t="shared" si="2"/>
        <v>0</v>
      </c>
      <c r="Q103">
        <f t="shared" si="3"/>
        <v>0</v>
      </c>
    </row>
    <row r="104" spans="1:17" ht="12.75">
      <c r="A104">
        <v>0.166666666666667</v>
      </c>
      <c r="B104">
        <v>0.016</v>
      </c>
      <c r="C104">
        <v>0</v>
      </c>
      <c r="D104">
        <v>96</v>
      </c>
      <c r="E104">
        <v>-1</v>
      </c>
      <c r="F104">
        <v>-1</v>
      </c>
      <c r="G104">
        <v>-1</v>
      </c>
      <c r="H104">
        <v>-1</v>
      </c>
      <c r="P104">
        <f t="shared" si="2"/>
        <v>0</v>
      </c>
      <c r="Q104">
        <f t="shared" si="3"/>
        <v>0</v>
      </c>
    </row>
    <row r="105" spans="1:17" ht="12.75">
      <c r="A105">
        <v>0.115384615384615</v>
      </c>
      <c r="B105">
        <v>0.009</v>
      </c>
      <c r="C105">
        <v>36</v>
      </c>
      <c r="D105">
        <v>78</v>
      </c>
      <c r="E105">
        <v>-1</v>
      </c>
      <c r="F105">
        <v>-1</v>
      </c>
      <c r="G105">
        <v>-1</v>
      </c>
      <c r="H105">
        <v>-1</v>
      </c>
      <c r="P105">
        <f t="shared" si="2"/>
        <v>0</v>
      </c>
      <c r="Q105">
        <f t="shared" si="3"/>
        <v>0</v>
      </c>
    </row>
    <row r="106" spans="1:17" ht="12.75">
      <c r="A106">
        <v>0.137931034482759</v>
      </c>
      <c r="B106">
        <v>0.008</v>
      </c>
      <c r="C106">
        <v>62</v>
      </c>
      <c r="D106">
        <v>58</v>
      </c>
      <c r="E106">
        <v>-1</v>
      </c>
      <c r="F106">
        <v>-1</v>
      </c>
      <c r="G106">
        <v>-1</v>
      </c>
      <c r="H106">
        <v>-1</v>
      </c>
      <c r="P106">
        <f t="shared" si="2"/>
        <v>0</v>
      </c>
      <c r="Q106">
        <f t="shared" si="3"/>
        <v>0</v>
      </c>
    </row>
    <row r="107" spans="1:17" ht="12.75">
      <c r="A107">
        <v>0.111111111111111</v>
      </c>
      <c r="B107">
        <v>0.011</v>
      </c>
      <c r="C107">
        <v>44</v>
      </c>
      <c r="D107">
        <v>99</v>
      </c>
      <c r="E107">
        <v>-1</v>
      </c>
      <c r="F107">
        <v>-1</v>
      </c>
      <c r="G107">
        <v>-1</v>
      </c>
      <c r="H107">
        <v>-1</v>
      </c>
      <c r="P107">
        <f t="shared" si="2"/>
        <v>0</v>
      </c>
      <c r="Q107">
        <f t="shared" si="3"/>
        <v>0</v>
      </c>
    </row>
    <row r="108" spans="1:17" ht="12.75">
      <c r="A108">
        <v>0.06</v>
      </c>
      <c r="B108">
        <v>0.006</v>
      </c>
      <c r="C108">
        <v>80</v>
      </c>
      <c r="D108">
        <v>100</v>
      </c>
      <c r="E108">
        <v>-1</v>
      </c>
      <c r="F108">
        <v>-1</v>
      </c>
      <c r="G108">
        <v>-1</v>
      </c>
      <c r="H108">
        <v>-1</v>
      </c>
      <c r="P108">
        <f t="shared" si="2"/>
        <v>0</v>
      </c>
      <c r="Q108">
        <f t="shared" si="3"/>
        <v>0</v>
      </c>
    </row>
    <row r="109" spans="1:17" ht="12.75">
      <c r="A109">
        <v>0.04</v>
      </c>
      <c r="B109">
        <v>0.004</v>
      </c>
      <c r="C109">
        <v>84</v>
      </c>
      <c r="D109">
        <v>100</v>
      </c>
      <c r="E109">
        <v>-1</v>
      </c>
      <c r="F109">
        <v>-1</v>
      </c>
      <c r="G109">
        <v>-1</v>
      </c>
      <c r="H109">
        <v>-1</v>
      </c>
      <c r="P109">
        <f t="shared" si="2"/>
        <v>0</v>
      </c>
      <c r="Q109">
        <f t="shared" si="3"/>
        <v>0</v>
      </c>
    </row>
    <row r="110" spans="1:17" ht="12.75">
      <c r="A110">
        <v>0.173076923076923</v>
      </c>
      <c r="B110">
        <v>0.009</v>
      </c>
      <c r="C110">
        <v>125</v>
      </c>
      <c r="D110">
        <v>52</v>
      </c>
      <c r="E110">
        <v>-1</v>
      </c>
      <c r="F110">
        <v>-1</v>
      </c>
      <c r="G110">
        <v>-1</v>
      </c>
      <c r="H110">
        <v>-1</v>
      </c>
      <c r="P110">
        <f t="shared" si="2"/>
        <v>0</v>
      </c>
      <c r="Q110">
        <f t="shared" si="3"/>
        <v>0</v>
      </c>
    </row>
    <row r="111" spans="1:17" ht="12.75">
      <c r="A111">
        <v>0.115942028985507</v>
      </c>
      <c r="B111">
        <v>0.008</v>
      </c>
      <c r="C111">
        <v>52</v>
      </c>
      <c r="D111">
        <v>69</v>
      </c>
      <c r="E111">
        <v>-1</v>
      </c>
      <c r="F111">
        <v>-1</v>
      </c>
      <c r="G111">
        <v>-1</v>
      </c>
      <c r="H111">
        <v>-1</v>
      </c>
      <c r="P111">
        <f t="shared" si="2"/>
        <v>0</v>
      </c>
      <c r="Q111">
        <f t="shared" si="3"/>
        <v>0</v>
      </c>
    </row>
    <row r="112" spans="1:17" ht="12.75">
      <c r="A112">
        <v>0.279569892473118</v>
      </c>
      <c r="B112">
        <v>0.026</v>
      </c>
      <c r="C112">
        <v>0</v>
      </c>
      <c r="D112">
        <v>93</v>
      </c>
      <c r="E112">
        <v>1944</v>
      </c>
      <c r="F112">
        <v>127</v>
      </c>
      <c r="G112">
        <v>106788</v>
      </c>
      <c r="H112">
        <v>335</v>
      </c>
      <c r="P112">
        <f t="shared" si="2"/>
        <v>1817</v>
      </c>
      <c r="Q112">
        <f t="shared" si="3"/>
        <v>106453</v>
      </c>
    </row>
    <row r="113" spans="1:17" ht="12.75">
      <c r="A113">
        <v>0.2</v>
      </c>
      <c r="B113">
        <v>0.02</v>
      </c>
      <c r="C113">
        <v>18</v>
      </c>
      <c r="D113">
        <v>100</v>
      </c>
      <c r="E113">
        <v>-1</v>
      </c>
      <c r="F113">
        <v>-1</v>
      </c>
      <c r="G113">
        <v>-1</v>
      </c>
      <c r="H113">
        <v>-1</v>
      </c>
      <c r="P113">
        <f t="shared" si="2"/>
        <v>0</v>
      </c>
      <c r="Q113">
        <f t="shared" si="3"/>
        <v>0</v>
      </c>
    </row>
    <row r="114" spans="1:17" ht="12.75">
      <c r="A114">
        <v>0.196969696969697</v>
      </c>
      <c r="B114">
        <v>0.013</v>
      </c>
      <c r="C114">
        <v>43</v>
      </c>
      <c r="D114">
        <v>66</v>
      </c>
      <c r="E114">
        <v>-1</v>
      </c>
      <c r="F114">
        <v>-1</v>
      </c>
      <c r="G114">
        <v>-1</v>
      </c>
      <c r="H114">
        <v>-1</v>
      </c>
      <c r="P114">
        <f t="shared" si="2"/>
        <v>0</v>
      </c>
      <c r="Q114">
        <f t="shared" si="3"/>
        <v>0</v>
      </c>
    </row>
    <row r="115" spans="1:17" ht="12.75">
      <c r="A115">
        <v>0.278350515463918</v>
      </c>
      <c r="B115">
        <v>0.027</v>
      </c>
      <c r="C115">
        <v>0</v>
      </c>
      <c r="D115">
        <v>97</v>
      </c>
      <c r="E115">
        <v>-1</v>
      </c>
      <c r="F115">
        <v>-1</v>
      </c>
      <c r="G115">
        <v>-1</v>
      </c>
      <c r="H115">
        <v>-1</v>
      </c>
      <c r="P115">
        <f t="shared" si="2"/>
        <v>0</v>
      </c>
      <c r="Q115">
        <f t="shared" si="3"/>
        <v>0</v>
      </c>
    </row>
    <row r="116" spans="1:17" ht="12.75">
      <c r="A116">
        <v>0.214285714285714</v>
      </c>
      <c r="B116">
        <v>0.012</v>
      </c>
      <c r="C116">
        <v>2</v>
      </c>
      <c r="D116">
        <v>56</v>
      </c>
      <c r="E116">
        <v>-1</v>
      </c>
      <c r="F116">
        <v>-1</v>
      </c>
      <c r="G116">
        <v>-1</v>
      </c>
      <c r="H116">
        <v>-1</v>
      </c>
      <c r="P116">
        <f t="shared" si="2"/>
        <v>0</v>
      </c>
      <c r="Q116">
        <f t="shared" si="3"/>
        <v>0</v>
      </c>
    </row>
    <row r="117" spans="1:17" ht="12.75">
      <c r="A117">
        <v>0.157894736842105</v>
      </c>
      <c r="B117">
        <v>0.003</v>
      </c>
      <c r="C117">
        <v>85</v>
      </c>
      <c r="D117">
        <v>19</v>
      </c>
      <c r="E117">
        <v>-1</v>
      </c>
      <c r="F117">
        <v>-1</v>
      </c>
      <c r="G117">
        <v>-1</v>
      </c>
      <c r="H117">
        <v>-1</v>
      </c>
      <c r="P117">
        <f t="shared" si="2"/>
        <v>0</v>
      </c>
      <c r="Q117">
        <f t="shared" si="3"/>
        <v>0</v>
      </c>
    </row>
    <row r="118" spans="1:17" ht="12.75">
      <c r="A118">
        <v>0.12</v>
      </c>
      <c r="B118">
        <v>0.009</v>
      </c>
      <c r="C118">
        <v>16</v>
      </c>
      <c r="D118">
        <v>75</v>
      </c>
      <c r="E118">
        <v>-1</v>
      </c>
      <c r="F118">
        <v>-1</v>
      </c>
      <c r="G118">
        <v>-1</v>
      </c>
      <c r="H118">
        <v>-1</v>
      </c>
      <c r="P118">
        <f t="shared" si="2"/>
        <v>0</v>
      </c>
      <c r="Q118">
        <f t="shared" si="3"/>
        <v>0</v>
      </c>
    </row>
    <row r="119" spans="1:17" ht="12.75">
      <c r="A119">
        <v>0.109090909090909</v>
      </c>
      <c r="B119">
        <v>0.006</v>
      </c>
      <c r="C119">
        <v>91</v>
      </c>
      <c r="D119">
        <v>55</v>
      </c>
      <c r="E119">
        <v>-1</v>
      </c>
      <c r="F119">
        <v>-1</v>
      </c>
      <c r="G119">
        <v>-1</v>
      </c>
      <c r="H119">
        <v>-1</v>
      </c>
      <c r="P119">
        <f t="shared" si="2"/>
        <v>0</v>
      </c>
      <c r="Q119">
        <f t="shared" si="3"/>
        <v>0</v>
      </c>
    </row>
    <row r="120" spans="1:17" ht="12.75">
      <c r="A120">
        <v>0.12</v>
      </c>
      <c r="B120">
        <v>0.012</v>
      </c>
      <c r="C120">
        <v>97</v>
      </c>
      <c r="D120">
        <v>100</v>
      </c>
      <c r="E120">
        <v>-1</v>
      </c>
      <c r="F120">
        <v>-1</v>
      </c>
      <c r="G120">
        <v>-1</v>
      </c>
      <c r="H120">
        <v>-1</v>
      </c>
      <c r="P120">
        <f t="shared" si="2"/>
        <v>0</v>
      </c>
      <c r="Q120">
        <f t="shared" si="3"/>
        <v>0</v>
      </c>
    </row>
    <row r="121" spans="1:17" ht="12.75">
      <c r="A121">
        <v>0.0508474576271186</v>
      </c>
      <c r="B121">
        <v>0.003</v>
      </c>
      <c r="C121">
        <v>53</v>
      </c>
      <c r="D121">
        <v>59</v>
      </c>
      <c r="E121">
        <v>-1</v>
      </c>
      <c r="F121">
        <v>-1</v>
      </c>
      <c r="G121">
        <v>-1</v>
      </c>
      <c r="H121">
        <v>-1</v>
      </c>
      <c r="P121">
        <f t="shared" si="2"/>
        <v>0</v>
      </c>
      <c r="Q121">
        <f t="shared" si="3"/>
        <v>0</v>
      </c>
    </row>
    <row r="122" spans="1:17" ht="12.75">
      <c r="A122">
        <v>0.0892857142857143</v>
      </c>
      <c r="B122">
        <v>0.005</v>
      </c>
      <c r="C122">
        <v>26</v>
      </c>
      <c r="D122">
        <v>56</v>
      </c>
      <c r="E122">
        <v>2346</v>
      </c>
      <c r="F122">
        <v>145</v>
      </c>
      <c r="G122">
        <v>127671</v>
      </c>
      <c r="H122">
        <v>504</v>
      </c>
      <c r="P122">
        <f t="shared" si="2"/>
        <v>2201</v>
      </c>
      <c r="Q122">
        <f t="shared" si="3"/>
        <v>127167</v>
      </c>
    </row>
    <row r="123" spans="1:17" ht="12.75">
      <c r="A123">
        <v>0.0847457627118644</v>
      </c>
      <c r="B123">
        <v>0.005</v>
      </c>
      <c r="C123">
        <v>482</v>
      </c>
      <c r="D123">
        <v>59</v>
      </c>
      <c r="E123">
        <v>-1</v>
      </c>
      <c r="F123">
        <v>-1</v>
      </c>
      <c r="G123">
        <v>-1</v>
      </c>
      <c r="H123">
        <v>-1</v>
      </c>
      <c r="P123">
        <f t="shared" si="2"/>
        <v>0</v>
      </c>
      <c r="Q123">
        <f t="shared" si="3"/>
        <v>0</v>
      </c>
    </row>
    <row r="124" spans="1:17" ht="12.75">
      <c r="A124">
        <v>0.41304347826087</v>
      </c>
      <c r="B124">
        <v>0.038</v>
      </c>
      <c r="C124">
        <v>25</v>
      </c>
      <c r="D124">
        <v>92</v>
      </c>
      <c r="E124">
        <v>-1</v>
      </c>
      <c r="F124">
        <v>-1</v>
      </c>
      <c r="G124">
        <v>-1</v>
      </c>
      <c r="H124">
        <v>-1</v>
      </c>
      <c r="P124">
        <f t="shared" si="2"/>
        <v>0</v>
      </c>
      <c r="Q124">
        <f t="shared" si="3"/>
        <v>0</v>
      </c>
    </row>
    <row r="125" spans="1:17" ht="12.75">
      <c r="A125">
        <v>0.247422680412371</v>
      </c>
      <c r="B125">
        <v>0.024</v>
      </c>
      <c r="C125">
        <v>17</v>
      </c>
      <c r="D125">
        <v>97</v>
      </c>
      <c r="E125">
        <v>-1</v>
      </c>
      <c r="F125">
        <v>-1</v>
      </c>
      <c r="G125">
        <v>-1</v>
      </c>
      <c r="H125">
        <v>-1</v>
      </c>
      <c r="P125">
        <f t="shared" si="2"/>
        <v>0</v>
      </c>
      <c r="Q125">
        <f t="shared" si="3"/>
        <v>0</v>
      </c>
    </row>
    <row r="126" spans="1:17" ht="12.75">
      <c r="A126">
        <v>0.3</v>
      </c>
      <c r="B126">
        <v>0.012</v>
      </c>
      <c r="C126">
        <v>2</v>
      </c>
      <c r="D126">
        <v>40</v>
      </c>
      <c r="E126">
        <v>-1</v>
      </c>
      <c r="F126">
        <v>-1</v>
      </c>
      <c r="G126">
        <v>-1</v>
      </c>
      <c r="H126">
        <v>-1</v>
      </c>
      <c r="P126">
        <f t="shared" si="2"/>
        <v>0</v>
      </c>
      <c r="Q126">
        <f t="shared" si="3"/>
        <v>0</v>
      </c>
    </row>
    <row r="127" spans="1:17" ht="12.75">
      <c r="A127">
        <v>0.0645161290322581</v>
      </c>
      <c r="B127">
        <v>0.002</v>
      </c>
      <c r="C127">
        <v>1</v>
      </c>
      <c r="D127">
        <v>31</v>
      </c>
      <c r="E127">
        <v>-1</v>
      </c>
      <c r="F127">
        <v>-1</v>
      </c>
      <c r="G127">
        <v>-1</v>
      </c>
      <c r="H127">
        <v>-1</v>
      </c>
      <c r="P127">
        <f t="shared" si="2"/>
        <v>0</v>
      </c>
      <c r="Q127">
        <f t="shared" si="3"/>
        <v>0</v>
      </c>
    </row>
    <row r="128" spans="1:17" ht="12.75">
      <c r="A128">
        <v>0.0851063829787234</v>
      </c>
      <c r="B128">
        <v>0.004</v>
      </c>
      <c r="C128">
        <v>9</v>
      </c>
      <c r="D128">
        <v>47</v>
      </c>
      <c r="E128">
        <v>-1</v>
      </c>
      <c r="F128">
        <v>-1</v>
      </c>
      <c r="G128">
        <v>-1</v>
      </c>
      <c r="H128">
        <v>-1</v>
      </c>
      <c r="P128">
        <f t="shared" si="2"/>
        <v>0</v>
      </c>
      <c r="Q128">
        <f t="shared" si="3"/>
        <v>0</v>
      </c>
    </row>
    <row r="129" spans="1:17" ht="12.75">
      <c r="A129">
        <v>0.290909090909091</v>
      </c>
      <c r="B129">
        <v>0.016</v>
      </c>
      <c r="C129">
        <v>24</v>
      </c>
      <c r="D129">
        <v>55</v>
      </c>
      <c r="E129">
        <v>-1</v>
      </c>
      <c r="F129">
        <v>-1</v>
      </c>
      <c r="G129">
        <v>-1</v>
      </c>
      <c r="H129">
        <v>-1</v>
      </c>
      <c r="P129">
        <f t="shared" si="2"/>
        <v>0</v>
      </c>
      <c r="Q129">
        <f t="shared" si="3"/>
        <v>0</v>
      </c>
    </row>
    <row r="130" spans="1:17" ht="12.75">
      <c r="A130">
        <v>0.0454545454545455</v>
      </c>
      <c r="B130">
        <v>0.002</v>
      </c>
      <c r="C130">
        <v>187</v>
      </c>
      <c r="D130">
        <v>44</v>
      </c>
      <c r="E130">
        <v>-1</v>
      </c>
      <c r="F130">
        <v>-1</v>
      </c>
      <c r="G130">
        <v>-1</v>
      </c>
      <c r="H130">
        <v>-1</v>
      </c>
      <c r="P130">
        <f t="shared" si="2"/>
        <v>0</v>
      </c>
      <c r="Q130">
        <f t="shared" si="3"/>
        <v>0</v>
      </c>
    </row>
    <row r="131" spans="1:17" ht="12.75">
      <c r="A131">
        <v>0.320754716981132</v>
      </c>
      <c r="B131">
        <v>0.017</v>
      </c>
      <c r="C131">
        <v>2</v>
      </c>
      <c r="D131">
        <v>53</v>
      </c>
      <c r="E131">
        <v>-1</v>
      </c>
      <c r="F131">
        <v>-1</v>
      </c>
      <c r="G131">
        <v>-1</v>
      </c>
      <c r="H131">
        <v>-1</v>
      </c>
      <c r="P131">
        <f aca="true" t="shared" si="4" ref="P131:P194">E131-F131</f>
        <v>0</v>
      </c>
      <c r="Q131">
        <f aca="true" t="shared" si="5" ref="Q131:Q194">G131-H131</f>
        <v>0</v>
      </c>
    </row>
    <row r="132" spans="1:17" ht="12.75">
      <c r="A132">
        <v>0.0714285714285714</v>
      </c>
      <c r="B132">
        <v>0.001</v>
      </c>
      <c r="C132">
        <v>958</v>
      </c>
      <c r="D132">
        <v>14</v>
      </c>
      <c r="E132">
        <v>3337</v>
      </c>
      <c r="F132">
        <v>131</v>
      </c>
      <c r="G132">
        <v>190080</v>
      </c>
      <c r="H132">
        <v>553</v>
      </c>
      <c r="P132">
        <f t="shared" si="4"/>
        <v>3206</v>
      </c>
      <c r="Q132">
        <f t="shared" si="5"/>
        <v>189527</v>
      </c>
    </row>
    <row r="133" spans="1:17" ht="12.75">
      <c r="A133">
        <v>0.316831683168317</v>
      </c>
      <c r="B133">
        <v>0.032</v>
      </c>
      <c r="C133">
        <v>0</v>
      </c>
      <c r="D133">
        <v>101</v>
      </c>
      <c r="E133">
        <v>-1</v>
      </c>
      <c r="F133">
        <v>-1</v>
      </c>
      <c r="G133">
        <v>-1</v>
      </c>
      <c r="H133">
        <v>-1</v>
      </c>
      <c r="P133">
        <f t="shared" si="4"/>
        <v>0</v>
      </c>
      <c r="Q133">
        <f t="shared" si="5"/>
        <v>0</v>
      </c>
    </row>
    <row r="134" spans="1:17" ht="12.75">
      <c r="A134">
        <v>0.36</v>
      </c>
      <c r="B134">
        <v>0.018</v>
      </c>
      <c r="C134">
        <v>7</v>
      </c>
      <c r="D134">
        <v>50</v>
      </c>
      <c r="E134">
        <v>-1</v>
      </c>
      <c r="F134">
        <v>-1</v>
      </c>
      <c r="G134">
        <v>-1</v>
      </c>
      <c r="H134">
        <v>-1</v>
      </c>
      <c r="P134">
        <f t="shared" si="4"/>
        <v>0</v>
      </c>
      <c r="Q134">
        <f t="shared" si="5"/>
        <v>0</v>
      </c>
    </row>
    <row r="135" spans="1:17" ht="12.75">
      <c r="A135">
        <v>0.2</v>
      </c>
      <c r="B135">
        <v>0.007</v>
      </c>
      <c r="C135">
        <v>12</v>
      </c>
      <c r="D135">
        <v>35</v>
      </c>
      <c r="E135">
        <v>-1</v>
      </c>
      <c r="F135">
        <v>-1</v>
      </c>
      <c r="G135">
        <v>-1</v>
      </c>
      <c r="H135">
        <v>-1</v>
      </c>
      <c r="P135">
        <f t="shared" si="4"/>
        <v>0</v>
      </c>
      <c r="Q135">
        <f t="shared" si="5"/>
        <v>0</v>
      </c>
    </row>
    <row r="136" spans="1:17" ht="12.75">
      <c r="A136">
        <v>0</v>
      </c>
      <c r="B136">
        <v>0</v>
      </c>
      <c r="C136">
        <v>-1</v>
      </c>
      <c r="D136">
        <v>2</v>
      </c>
      <c r="E136">
        <v>-1</v>
      </c>
      <c r="F136">
        <v>-1</v>
      </c>
      <c r="G136">
        <v>-1</v>
      </c>
      <c r="H136">
        <v>-1</v>
      </c>
      <c r="P136">
        <f t="shared" si="4"/>
        <v>0</v>
      </c>
      <c r="Q136">
        <f t="shared" si="5"/>
        <v>0</v>
      </c>
    </row>
    <row r="137" spans="1:17" ht="12.75">
      <c r="A137">
        <v>0.220338983050847</v>
      </c>
      <c r="B137">
        <v>0.013</v>
      </c>
      <c r="C137">
        <v>65</v>
      </c>
      <c r="D137">
        <v>59</v>
      </c>
      <c r="E137">
        <v>-1</v>
      </c>
      <c r="F137">
        <v>-1</v>
      </c>
      <c r="G137">
        <v>-1</v>
      </c>
      <c r="H137">
        <v>-1</v>
      </c>
      <c r="P137">
        <f t="shared" si="4"/>
        <v>0</v>
      </c>
      <c r="Q137">
        <f t="shared" si="5"/>
        <v>0</v>
      </c>
    </row>
    <row r="138" spans="1:17" ht="12.75">
      <c r="A138">
        <v>0.0476190476190476</v>
      </c>
      <c r="B138">
        <v>0.002</v>
      </c>
      <c r="C138">
        <v>22</v>
      </c>
      <c r="D138">
        <v>42</v>
      </c>
      <c r="E138">
        <v>-1</v>
      </c>
      <c r="F138">
        <v>-1</v>
      </c>
      <c r="G138">
        <v>-1</v>
      </c>
      <c r="H138">
        <v>-1</v>
      </c>
      <c r="P138">
        <f t="shared" si="4"/>
        <v>0</v>
      </c>
      <c r="Q138">
        <f t="shared" si="5"/>
        <v>0</v>
      </c>
    </row>
    <row r="139" spans="1:17" ht="12.75">
      <c r="A139">
        <v>0.357894736842105</v>
      </c>
      <c r="B139">
        <v>0.034</v>
      </c>
      <c r="C139">
        <v>7</v>
      </c>
      <c r="D139">
        <v>95</v>
      </c>
      <c r="E139">
        <v>-1</v>
      </c>
      <c r="F139">
        <v>-1</v>
      </c>
      <c r="G139">
        <v>-1</v>
      </c>
      <c r="H139">
        <v>-1</v>
      </c>
      <c r="P139">
        <f t="shared" si="4"/>
        <v>0</v>
      </c>
      <c r="Q139">
        <f t="shared" si="5"/>
        <v>0</v>
      </c>
    </row>
    <row r="140" spans="1:17" ht="12.75">
      <c r="A140">
        <v>0.164383561643836</v>
      </c>
      <c r="B140">
        <v>0.012</v>
      </c>
      <c r="C140">
        <v>2</v>
      </c>
      <c r="D140">
        <v>73</v>
      </c>
      <c r="E140">
        <v>-1</v>
      </c>
      <c r="F140">
        <v>-1</v>
      </c>
      <c r="G140">
        <v>-1</v>
      </c>
      <c r="H140">
        <v>-1</v>
      </c>
      <c r="P140">
        <f t="shared" si="4"/>
        <v>0</v>
      </c>
      <c r="Q140">
        <f t="shared" si="5"/>
        <v>0</v>
      </c>
    </row>
    <row r="141" spans="1:17" ht="12.75">
      <c r="A141">
        <v>0.294117647058824</v>
      </c>
      <c r="B141">
        <v>0.02</v>
      </c>
      <c r="C141">
        <v>9</v>
      </c>
      <c r="D141">
        <v>68</v>
      </c>
      <c r="E141">
        <v>-1</v>
      </c>
      <c r="F141">
        <v>-1</v>
      </c>
      <c r="G141">
        <v>-1</v>
      </c>
      <c r="H141">
        <v>-1</v>
      </c>
      <c r="P141">
        <f t="shared" si="4"/>
        <v>0</v>
      </c>
      <c r="Q141">
        <f t="shared" si="5"/>
        <v>0</v>
      </c>
    </row>
    <row r="142" spans="1:17" ht="12.75">
      <c r="A142">
        <v>0.21875</v>
      </c>
      <c r="B142">
        <v>0.021</v>
      </c>
      <c r="C142">
        <v>2</v>
      </c>
      <c r="D142">
        <v>96</v>
      </c>
      <c r="E142">
        <v>3296</v>
      </c>
      <c r="F142">
        <v>127</v>
      </c>
      <c r="G142">
        <v>181823</v>
      </c>
      <c r="H142">
        <v>368</v>
      </c>
      <c r="P142">
        <f t="shared" si="4"/>
        <v>3169</v>
      </c>
      <c r="Q142">
        <f t="shared" si="5"/>
        <v>181455</v>
      </c>
    </row>
    <row r="143" spans="1:17" ht="12.75">
      <c r="A143">
        <v>0.246153846153846</v>
      </c>
      <c r="B143">
        <v>0.016</v>
      </c>
      <c r="C143">
        <v>1</v>
      </c>
      <c r="D143">
        <v>65</v>
      </c>
      <c r="E143">
        <v>-1</v>
      </c>
      <c r="F143">
        <v>-1</v>
      </c>
      <c r="G143">
        <v>-1</v>
      </c>
      <c r="H143">
        <v>-1</v>
      </c>
      <c r="P143">
        <f t="shared" si="4"/>
        <v>0</v>
      </c>
      <c r="Q143">
        <f t="shared" si="5"/>
        <v>0</v>
      </c>
    </row>
    <row r="144" spans="1:17" ht="12.75">
      <c r="A144">
        <v>0.402597402597403</v>
      </c>
      <c r="B144">
        <v>0.031</v>
      </c>
      <c r="C144">
        <v>1</v>
      </c>
      <c r="D144">
        <v>77</v>
      </c>
      <c r="E144">
        <v>-1</v>
      </c>
      <c r="F144">
        <v>-1</v>
      </c>
      <c r="G144">
        <v>-1</v>
      </c>
      <c r="H144">
        <v>-1</v>
      </c>
      <c r="P144">
        <f t="shared" si="4"/>
        <v>0</v>
      </c>
      <c r="Q144">
        <f t="shared" si="5"/>
        <v>0</v>
      </c>
    </row>
    <row r="145" spans="1:17" ht="12.75">
      <c r="A145">
        <v>0.173913043478261</v>
      </c>
      <c r="B145">
        <v>0.016</v>
      </c>
      <c r="C145">
        <v>82</v>
      </c>
      <c r="D145">
        <v>92</v>
      </c>
      <c r="E145">
        <v>-1</v>
      </c>
      <c r="F145">
        <v>-1</v>
      </c>
      <c r="G145">
        <v>-1</v>
      </c>
      <c r="H145">
        <v>-1</v>
      </c>
      <c r="P145">
        <f t="shared" si="4"/>
        <v>0</v>
      </c>
      <c r="Q145">
        <f t="shared" si="5"/>
        <v>0</v>
      </c>
    </row>
    <row r="146" spans="1:17" ht="12.75">
      <c r="A146">
        <v>0.314606741573034</v>
      </c>
      <c r="B146">
        <v>0.028</v>
      </c>
      <c r="C146">
        <v>1</v>
      </c>
      <c r="D146">
        <v>89</v>
      </c>
      <c r="E146">
        <v>-1</v>
      </c>
      <c r="F146">
        <v>-1</v>
      </c>
      <c r="G146">
        <v>-1</v>
      </c>
      <c r="H146">
        <v>-1</v>
      </c>
      <c r="P146">
        <f t="shared" si="4"/>
        <v>0</v>
      </c>
      <c r="Q146">
        <f t="shared" si="5"/>
        <v>0</v>
      </c>
    </row>
    <row r="147" spans="1:17" ht="12.75">
      <c r="A147">
        <v>0.0735294117647059</v>
      </c>
      <c r="B147">
        <v>0.005</v>
      </c>
      <c r="C147">
        <v>49</v>
      </c>
      <c r="D147">
        <v>68</v>
      </c>
      <c r="E147">
        <v>-1</v>
      </c>
      <c r="F147">
        <v>-1</v>
      </c>
      <c r="G147">
        <v>-1</v>
      </c>
      <c r="H147">
        <v>-1</v>
      </c>
      <c r="P147">
        <f t="shared" si="4"/>
        <v>0</v>
      </c>
      <c r="Q147">
        <f t="shared" si="5"/>
        <v>0</v>
      </c>
    </row>
    <row r="148" spans="1:17" ht="12.75">
      <c r="A148">
        <v>0.352941176470588</v>
      </c>
      <c r="B148">
        <v>0.018</v>
      </c>
      <c r="C148">
        <v>1</v>
      </c>
      <c r="D148">
        <v>51</v>
      </c>
      <c r="E148">
        <v>-1</v>
      </c>
      <c r="F148">
        <v>-1</v>
      </c>
      <c r="G148">
        <v>-1</v>
      </c>
      <c r="H148">
        <v>-1</v>
      </c>
      <c r="P148">
        <f t="shared" si="4"/>
        <v>0</v>
      </c>
      <c r="Q148">
        <f t="shared" si="5"/>
        <v>0</v>
      </c>
    </row>
    <row r="149" spans="1:17" ht="12.75">
      <c r="A149">
        <v>0.140350877192982</v>
      </c>
      <c r="B149">
        <v>0.008</v>
      </c>
      <c r="C149">
        <v>73</v>
      </c>
      <c r="D149">
        <v>57</v>
      </c>
      <c r="E149">
        <v>-1</v>
      </c>
      <c r="F149">
        <v>-1</v>
      </c>
      <c r="G149">
        <v>-1</v>
      </c>
      <c r="H149">
        <v>-1</v>
      </c>
      <c r="P149">
        <f t="shared" si="4"/>
        <v>0</v>
      </c>
      <c r="Q149">
        <f t="shared" si="5"/>
        <v>0</v>
      </c>
    </row>
    <row r="150" spans="1:17" ht="12.75">
      <c r="A150">
        <v>0.185185185185185</v>
      </c>
      <c r="B150">
        <v>0.015</v>
      </c>
      <c r="C150">
        <v>0</v>
      </c>
      <c r="D150">
        <v>81</v>
      </c>
      <c r="E150">
        <v>-1</v>
      </c>
      <c r="F150">
        <v>-1</v>
      </c>
      <c r="G150">
        <v>-1</v>
      </c>
      <c r="H150">
        <v>-1</v>
      </c>
      <c r="P150">
        <f t="shared" si="4"/>
        <v>0</v>
      </c>
      <c r="Q150">
        <f t="shared" si="5"/>
        <v>0</v>
      </c>
    </row>
    <row r="151" spans="1:17" ht="12.75">
      <c r="A151">
        <v>0.161290322580645</v>
      </c>
      <c r="B151">
        <v>0.015</v>
      </c>
      <c r="C151">
        <v>33</v>
      </c>
      <c r="D151">
        <v>93</v>
      </c>
      <c r="E151">
        <v>-1</v>
      </c>
      <c r="F151">
        <v>-1</v>
      </c>
      <c r="G151">
        <v>-1</v>
      </c>
      <c r="H151">
        <v>-1</v>
      </c>
      <c r="P151">
        <f t="shared" si="4"/>
        <v>0</v>
      </c>
      <c r="Q151">
        <f t="shared" si="5"/>
        <v>0</v>
      </c>
    </row>
    <row r="152" spans="1:17" ht="12.75">
      <c r="A152">
        <v>0.228260869565217</v>
      </c>
      <c r="B152">
        <v>0.021</v>
      </c>
      <c r="C152">
        <v>15</v>
      </c>
      <c r="D152">
        <v>92</v>
      </c>
      <c r="E152">
        <v>9275</v>
      </c>
      <c r="F152">
        <v>1183</v>
      </c>
      <c r="G152">
        <v>425017</v>
      </c>
      <c r="H152">
        <v>7972</v>
      </c>
      <c r="P152">
        <f t="shared" si="4"/>
        <v>8092</v>
      </c>
      <c r="Q152">
        <f t="shared" si="5"/>
        <v>417045</v>
      </c>
    </row>
    <row r="153" spans="1:17" ht="12.75">
      <c r="A153">
        <v>0.27</v>
      </c>
      <c r="B153">
        <v>0.027</v>
      </c>
      <c r="C153">
        <v>22</v>
      </c>
      <c r="D153">
        <v>100</v>
      </c>
      <c r="E153">
        <v>-1</v>
      </c>
      <c r="F153">
        <v>-1</v>
      </c>
      <c r="G153">
        <v>-1</v>
      </c>
      <c r="H153">
        <v>-1</v>
      </c>
      <c r="P153">
        <f t="shared" si="4"/>
        <v>0</v>
      </c>
      <c r="Q153">
        <f t="shared" si="5"/>
        <v>0</v>
      </c>
    </row>
    <row r="154" spans="1:17" ht="12.75">
      <c r="A154">
        <v>0.231707317073171</v>
      </c>
      <c r="B154">
        <v>0.019</v>
      </c>
      <c r="C154">
        <v>2</v>
      </c>
      <c r="D154">
        <v>82</v>
      </c>
      <c r="E154">
        <v>-1</v>
      </c>
      <c r="F154">
        <v>-1</v>
      </c>
      <c r="G154">
        <v>-1</v>
      </c>
      <c r="H154">
        <v>-1</v>
      </c>
      <c r="P154">
        <f t="shared" si="4"/>
        <v>0</v>
      </c>
      <c r="Q154">
        <f t="shared" si="5"/>
        <v>0</v>
      </c>
    </row>
    <row r="155" spans="1:17" ht="12.75">
      <c r="A155">
        <v>0.275</v>
      </c>
      <c r="B155">
        <v>0.011</v>
      </c>
      <c r="C155">
        <v>4</v>
      </c>
      <c r="D155">
        <v>40</v>
      </c>
      <c r="E155">
        <v>-1</v>
      </c>
      <c r="F155">
        <v>-1</v>
      </c>
      <c r="G155">
        <v>-1</v>
      </c>
      <c r="H155">
        <v>-1</v>
      </c>
      <c r="P155">
        <f t="shared" si="4"/>
        <v>0</v>
      </c>
      <c r="Q155">
        <f t="shared" si="5"/>
        <v>0</v>
      </c>
    </row>
    <row r="156" spans="1:17" ht="12.75">
      <c r="A156">
        <v>0.344086021505376</v>
      </c>
      <c r="B156">
        <v>0.032</v>
      </c>
      <c r="C156">
        <v>1</v>
      </c>
      <c r="D156">
        <v>93</v>
      </c>
      <c r="E156">
        <v>-1</v>
      </c>
      <c r="F156">
        <v>-1</v>
      </c>
      <c r="G156">
        <v>-1</v>
      </c>
      <c r="H156">
        <v>-1</v>
      </c>
      <c r="P156">
        <f t="shared" si="4"/>
        <v>0</v>
      </c>
      <c r="Q156">
        <f t="shared" si="5"/>
        <v>0</v>
      </c>
    </row>
    <row r="157" spans="1:17" ht="12.75">
      <c r="A157">
        <v>0.347826086956522</v>
      </c>
      <c r="B157">
        <v>0.008</v>
      </c>
      <c r="C157">
        <v>4</v>
      </c>
      <c r="D157">
        <v>23</v>
      </c>
      <c r="E157">
        <v>-1</v>
      </c>
      <c r="F157">
        <v>-1</v>
      </c>
      <c r="G157">
        <v>-1</v>
      </c>
      <c r="H157">
        <v>-1</v>
      </c>
      <c r="P157">
        <f t="shared" si="4"/>
        <v>0</v>
      </c>
      <c r="Q157">
        <f t="shared" si="5"/>
        <v>0</v>
      </c>
    </row>
    <row r="158" spans="1:17" ht="12.75">
      <c r="A158">
        <v>0.257425742574257</v>
      </c>
      <c r="B158">
        <v>0.026</v>
      </c>
      <c r="C158">
        <v>0</v>
      </c>
      <c r="D158">
        <v>101</v>
      </c>
      <c r="E158">
        <v>-1</v>
      </c>
      <c r="F158">
        <v>-1</v>
      </c>
      <c r="G158">
        <v>-1</v>
      </c>
      <c r="H158">
        <v>-1</v>
      </c>
      <c r="P158">
        <f t="shared" si="4"/>
        <v>0</v>
      </c>
      <c r="Q158">
        <f t="shared" si="5"/>
        <v>0</v>
      </c>
    </row>
    <row r="159" spans="1:17" ht="12.75">
      <c r="A159">
        <v>0.245098039215686</v>
      </c>
      <c r="B159">
        <v>0.025</v>
      </c>
      <c r="C159">
        <v>5</v>
      </c>
      <c r="D159">
        <v>102</v>
      </c>
      <c r="E159">
        <v>-1</v>
      </c>
      <c r="F159">
        <v>-1</v>
      </c>
      <c r="G159">
        <v>-1</v>
      </c>
      <c r="H159">
        <v>-1</v>
      </c>
      <c r="P159">
        <f t="shared" si="4"/>
        <v>0</v>
      </c>
      <c r="Q159">
        <f t="shared" si="5"/>
        <v>0</v>
      </c>
    </row>
    <row r="160" spans="1:17" ht="12.75">
      <c r="A160">
        <v>0.305882352941176</v>
      </c>
      <c r="B160">
        <v>0.026</v>
      </c>
      <c r="C160">
        <v>16</v>
      </c>
      <c r="D160">
        <v>85</v>
      </c>
      <c r="E160">
        <v>-1</v>
      </c>
      <c r="F160">
        <v>-1</v>
      </c>
      <c r="G160">
        <v>-1</v>
      </c>
      <c r="H160">
        <v>-1</v>
      </c>
      <c r="P160">
        <f t="shared" si="4"/>
        <v>0</v>
      </c>
      <c r="Q160">
        <f t="shared" si="5"/>
        <v>0</v>
      </c>
    </row>
    <row r="161" spans="1:17" ht="12.75">
      <c r="A161">
        <v>0.376344086021505</v>
      </c>
      <c r="B161">
        <v>0.035</v>
      </c>
      <c r="C161">
        <v>3</v>
      </c>
      <c r="D161">
        <v>93</v>
      </c>
      <c r="E161">
        <v>-1</v>
      </c>
      <c r="F161">
        <v>-1</v>
      </c>
      <c r="G161">
        <v>-1</v>
      </c>
      <c r="H161">
        <v>-1</v>
      </c>
      <c r="P161">
        <f t="shared" si="4"/>
        <v>0</v>
      </c>
      <c r="Q161">
        <f t="shared" si="5"/>
        <v>0</v>
      </c>
    </row>
    <row r="162" spans="1:17" ht="12.75">
      <c r="A162">
        <v>0.0111111111111111</v>
      </c>
      <c r="B162">
        <v>0.001</v>
      </c>
      <c r="C162">
        <v>340</v>
      </c>
      <c r="D162">
        <v>90</v>
      </c>
      <c r="E162">
        <v>6757</v>
      </c>
      <c r="F162">
        <v>845</v>
      </c>
      <c r="G162">
        <v>326472</v>
      </c>
      <c r="H162">
        <v>3690</v>
      </c>
      <c r="P162">
        <f t="shared" si="4"/>
        <v>5912</v>
      </c>
      <c r="Q162">
        <f t="shared" si="5"/>
        <v>322782</v>
      </c>
    </row>
    <row r="163" spans="1:17" ht="12.75">
      <c r="A163">
        <v>0.142857142857143</v>
      </c>
      <c r="B163">
        <v>0.007</v>
      </c>
      <c r="C163">
        <v>6</v>
      </c>
      <c r="D163">
        <v>49</v>
      </c>
      <c r="E163">
        <v>-1</v>
      </c>
      <c r="F163">
        <v>-1</v>
      </c>
      <c r="G163">
        <v>-1</v>
      </c>
      <c r="H163">
        <v>-1</v>
      </c>
      <c r="P163">
        <f t="shared" si="4"/>
        <v>0</v>
      </c>
      <c r="Q163">
        <f t="shared" si="5"/>
        <v>0</v>
      </c>
    </row>
    <row r="164" spans="1:17" ht="12.75">
      <c r="A164">
        <v>0.112359550561798</v>
      </c>
      <c r="B164">
        <v>0.01</v>
      </c>
      <c r="C164">
        <v>1</v>
      </c>
      <c r="D164">
        <v>89</v>
      </c>
      <c r="E164">
        <v>-1</v>
      </c>
      <c r="F164">
        <v>-1</v>
      </c>
      <c r="G164">
        <v>-1</v>
      </c>
      <c r="H164">
        <v>-1</v>
      </c>
      <c r="P164">
        <f t="shared" si="4"/>
        <v>0</v>
      </c>
      <c r="Q164">
        <f t="shared" si="5"/>
        <v>0</v>
      </c>
    </row>
    <row r="165" spans="1:17" ht="12.75">
      <c r="A165">
        <v>0.0444444444444444</v>
      </c>
      <c r="B165">
        <v>0.002</v>
      </c>
      <c r="C165">
        <v>427</v>
      </c>
      <c r="D165">
        <v>45</v>
      </c>
      <c r="E165">
        <v>-1</v>
      </c>
      <c r="F165">
        <v>-1</v>
      </c>
      <c r="G165">
        <v>-1</v>
      </c>
      <c r="H165">
        <v>-1</v>
      </c>
      <c r="P165">
        <f t="shared" si="4"/>
        <v>0</v>
      </c>
      <c r="Q165">
        <f t="shared" si="5"/>
        <v>0</v>
      </c>
    </row>
    <row r="166" spans="1:17" ht="12.75">
      <c r="A166">
        <v>0.0175438596491228</v>
      </c>
      <c r="B166">
        <v>0.001</v>
      </c>
      <c r="C166">
        <v>283</v>
      </c>
      <c r="D166">
        <v>57</v>
      </c>
      <c r="E166">
        <v>-1</v>
      </c>
      <c r="F166">
        <v>-1</v>
      </c>
      <c r="G166">
        <v>-1</v>
      </c>
      <c r="H166">
        <v>-1</v>
      </c>
      <c r="P166">
        <f t="shared" si="4"/>
        <v>0</v>
      </c>
      <c r="Q166">
        <f t="shared" si="5"/>
        <v>0</v>
      </c>
    </row>
    <row r="167" spans="1:17" ht="12.75">
      <c r="A167">
        <v>0.0945945945945946</v>
      </c>
      <c r="B167">
        <v>0.007</v>
      </c>
      <c r="C167">
        <v>33</v>
      </c>
      <c r="D167">
        <v>74</v>
      </c>
      <c r="E167">
        <v>-1</v>
      </c>
      <c r="F167">
        <v>-1</v>
      </c>
      <c r="G167">
        <v>-1</v>
      </c>
      <c r="H167">
        <v>-1</v>
      </c>
      <c r="P167">
        <f t="shared" si="4"/>
        <v>0</v>
      </c>
      <c r="Q167">
        <f t="shared" si="5"/>
        <v>0</v>
      </c>
    </row>
    <row r="168" spans="1:17" ht="12.75">
      <c r="A168">
        <v>0.292929292929293</v>
      </c>
      <c r="B168">
        <v>0.029</v>
      </c>
      <c r="C168">
        <v>3</v>
      </c>
      <c r="D168">
        <v>99</v>
      </c>
      <c r="E168">
        <v>-1</v>
      </c>
      <c r="F168">
        <v>-1</v>
      </c>
      <c r="G168">
        <v>-1</v>
      </c>
      <c r="H168">
        <v>-1</v>
      </c>
      <c r="P168">
        <f t="shared" si="4"/>
        <v>0</v>
      </c>
      <c r="Q168">
        <f t="shared" si="5"/>
        <v>0</v>
      </c>
    </row>
    <row r="169" spans="1:17" ht="12.75">
      <c r="A169">
        <v>0.0526315789473684</v>
      </c>
      <c r="B169">
        <v>0.005</v>
      </c>
      <c r="C169">
        <v>48</v>
      </c>
      <c r="D169">
        <v>95</v>
      </c>
      <c r="E169">
        <v>-1</v>
      </c>
      <c r="F169">
        <v>-1</v>
      </c>
      <c r="G169">
        <v>-1</v>
      </c>
      <c r="H169">
        <v>-1</v>
      </c>
      <c r="P169">
        <f t="shared" si="4"/>
        <v>0</v>
      </c>
      <c r="Q169">
        <f t="shared" si="5"/>
        <v>0</v>
      </c>
    </row>
    <row r="170" spans="1:17" ht="12.75">
      <c r="A170">
        <v>0.211764705882353</v>
      </c>
      <c r="B170">
        <v>0.018</v>
      </c>
      <c r="C170">
        <v>54</v>
      </c>
      <c r="D170">
        <v>85</v>
      </c>
      <c r="E170">
        <v>-1</v>
      </c>
      <c r="F170">
        <v>-1</v>
      </c>
      <c r="G170">
        <v>-1</v>
      </c>
      <c r="H170">
        <v>-1</v>
      </c>
      <c r="P170">
        <f t="shared" si="4"/>
        <v>0</v>
      </c>
      <c r="Q170">
        <f t="shared" si="5"/>
        <v>0</v>
      </c>
    </row>
    <row r="171" spans="1:17" ht="12.75">
      <c r="A171">
        <v>0.0909090909090909</v>
      </c>
      <c r="B171">
        <v>0.007</v>
      </c>
      <c r="C171">
        <v>7</v>
      </c>
      <c r="D171">
        <v>77</v>
      </c>
      <c r="E171">
        <v>-1</v>
      </c>
      <c r="F171">
        <v>-1</v>
      </c>
      <c r="G171">
        <v>-1</v>
      </c>
      <c r="H171">
        <v>-1</v>
      </c>
      <c r="P171">
        <f t="shared" si="4"/>
        <v>0</v>
      </c>
      <c r="Q171">
        <f t="shared" si="5"/>
        <v>0</v>
      </c>
    </row>
    <row r="172" spans="1:17" ht="12.75">
      <c r="A172">
        <v>0.0357142857142857</v>
      </c>
      <c r="B172">
        <v>0.003</v>
      </c>
      <c r="C172">
        <v>195</v>
      </c>
      <c r="D172">
        <v>84</v>
      </c>
      <c r="E172">
        <v>7538</v>
      </c>
      <c r="F172">
        <v>803</v>
      </c>
      <c r="G172">
        <v>359800</v>
      </c>
      <c r="H172">
        <v>3004</v>
      </c>
      <c r="P172">
        <f t="shared" si="4"/>
        <v>6735</v>
      </c>
      <c r="Q172">
        <f t="shared" si="5"/>
        <v>356796</v>
      </c>
    </row>
    <row r="173" spans="1:17" ht="12.75">
      <c r="A173">
        <v>0.129411764705882</v>
      </c>
      <c r="B173">
        <v>0.011</v>
      </c>
      <c r="C173">
        <v>32</v>
      </c>
      <c r="D173">
        <v>85</v>
      </c>
      <c r="E173">
        <v>-1</v>
      </c>
      <c r="F173">
        <v>-1</v>
      </c>
      <c r="G173">
        <v>-1</v>
      </c>
      <c r="H173">
        <v>-1</v>
      </c>
      <c r="P173">
        <f t="shared" si="4"/>
        <v>0</v>
      </c>
      <c r="Q173">
        <f t="shared" si="5"/>
        <v>0</v>
      </c>
    </row>
    <row r="174" spans="1:17" ht="12.75">
      <c r="A174">
        <v>0.125</v>
      </c>
      <c r="B174">
        <v>0.007</v>
      </c>
      <c r="C174">
        <v>16</v>
      </c>
      <c r="D174">
        <v>56</v>
      </c>
      <c r="E174">
        <v>-1</v>
      </c>
      <c r="F174">
        <v>-1</v>
      </c>
      <c r="G174">
        <v>-1</v>
      </c>
      <c r="H174">
        <v>-1</v>
      </c>
      <c r="P174">
        <f t="shared" si="4"/>
        <v>0</v>
      </c>
      <c r="Q174">
        <f t="shared" si="5"/>
        <v>0</v>
      </c>
    </row>
    <row r="175" spans="1:17" ht="12.75">
      <c r="A175">
        <v>0.462962962962963</v>
      </c>
      <c r="B175">
        <v>0.025</v>
      </c>
      <c r="C175">
        <v>0</v>
      </c>
      <c r="D175">
        <v>54</v>
      </c>
      <c r="E175">
        <v>-1</v>
      </c>
      <c r="F175">
        <v>-1</v>
      </c>
      <c r="G175">
        <v>-1</v>
      </c>
      <c r="H175">
        <v>-1</v>
      </c>
      <c r="P175">
        <f t="shared" si="4"/>
        <v>0</v>
      </c>
      <c r="Q175">
        <f t="shared" si="5"/>
        <v>0</v>
      </c>
    </row>
    <row r="176" spans="1:17" ht="12.75">
      <c r="A176">
        <v>0.34375</v>
      </c>
      <c r="B176">
        <v>0.022</v>
      </c>
      <c r="C176">
        <v>1</v>
      </c>
      <c r="D176">
        <v>64</v>
      </c>
      <c r="E176">
        <v>-1</v>
      </c>
      <c r="F176">
        <v>-1</v>
      </c>
      <c r="G176">
        <v>-1</v>
      </c>
      <c r="H176">
        <v>-1</v>
      </c>
      <c r="P176">
        <f t="shared" si="4"/>
        <v>0</v>
      </c>
      <c r="Q176">
        <f t="shared" si="5"/>
        <v>0</v>
      </c>
    </row>
    <row r="177" spans="1:17" ht="12.75">
      <c r="A177">
        <v>0.230769230769231</v>
      </c>
      <c r="B177">
        <v>0.018</v>
      </c>
      <c r="C177">
        <v>3</v>
      </c>
      <c r="D177">
        <v>78</v>
      </c>
      <c r="E177">
        <v>-1</v>
      </c>
      <c r="F177">
        <v>-1</v>
      </c>
      <c r="G177">
        <v>-1</v>
      </c>
      <c r="H177">
        <v>-1</v>
      </c>
      <c r="P177">
        <f t="shared" si="4"/>
        <v>0</v>
      </c>
      <c r="Q177">
        <f t="shared" si="5"/>
        <v>0</v>
      </c>
    </row>
    <row r="178" spans="1:17" ht="12.75">
      <c r="A178">
        <v>0.298969072164948</v>
      </c>
      <c r="B178">
        <v>0.029</v>
      </c>
      <c r="C178">
        <v>18</v>
      </c>
      <c r="D178">
        <v>97</v>
      </c>
      <c r="E178">
        <v>-1</v>
      </c>
      <c r="F178">
        <v>-1</v>
      </c>
      <c r="G178">
        <v>-1</v>
      </c>
      <c r="H178">
        <v>-1</v>
      </c>
      <c r="P178">
        <f t="shared" si="4"/>
        <v>0</v>
      </c>
      <c r="Q178">
        <f t="shared" si="5"/>
        <v>0</v>
      </c>
    </row>
    <row r="179" spans="1:17" ht="12.75">
      <c r="A179">
        <v>0.2</v>
      </c>
      <c r="B179">
        <v>0.018</v>
      </c>
      <c r="C179">
        <v>22</v>
      </c>
      <c r="D179">
        <v>90</v>
      </c>
      <c r="E179">
        <v>-1</v>
      </c>
      <c r="F179">
        <v>-1</v>
      </c>
      <c r="G179">
        <v>-1</v>
      </c>
      <c r="H179">
        <v>-1</v>
      </c>
      <c r="P179">
        <f t="shared" si="4"/>
        <v>0</v>
      </c>
      <c r="Q179">
        <f t="shared" si="5"/>
        <v>0</v>
      </c>
    </row>
    <row r="180" spans="1:17" ht="12.75">
      <c r="A180">
        <v>0.641025641025641</v>
      </c>
      <c r="B180">
        <v>0.05</v>
      </c>
      <c r="C180">
        <v>9</v>
      </c>
      <c r="D180">
        <v>78</v>
      </c>
      <c r="E180">
        <v>-1</v>
      </c>
      <c r="F180">
        <v>-1</v>
      </c>
      <c r="G180">
        <v>-1</v>
      </c>
      <c r="H180">
        <v>-1</v>
      </c>
      <c r="P180">
        <f t="shared" si="4"/>
        <v>0</v>
      </c>
      <c r="Q180">
        <f t="shared" si="5"/>
        <v>0</v>
      </c>
    </row>
    <row r="181" spans="1:17" ht="12.75">
      <c r="A181">
        <v>0.269230769230769</v>
      </c>
      <c r="B181">
        <v>0.014</v>
      </c>
      <c r="C181">
        <v>61</v>
      </c>
      <c r="D181">
        <v>52</v>
      </c>
      <c r="E181">
        <v>-1</v>
      </c>
      <c r="F181">
        <v>-1</v>
      </c>
      <c r="G181">
        <v>-1</v>
      </c>
      <c r="H181">
        <v>-1</v>
      </c>
      <c r="P181">
        <f t="shared" si="4"/>
        <v>0</v>
      </c>
      <c r="Q181">
        <f t="shared" si="5"/>
        <v>0</v>
      </c>
    </row>
    <row r="182" spans="1:17" ht="12.75">
      <c r="A182">
        <v>0.301587301587302</v>
      </c>
      <c r="B182">
        <v>0.019</v>
      </c>
      <c r="C182">
        <v>2</v>
      </c>
      <c r="D182">
        <v>63</v>
      </c>
      <c r="E182">
        <v>3577</v>
      </c>
      <c r="F182">
        <v>152</v>
      </c>
      <c r="G182">
        <v>196954</v>
      </c>
      <c r="H182">
        <v>463</v>
      </c>
      <c r="P182">
        <f t="shared" si="4"/>
        <v>3425</v>
      </c>
      <c r="Q182">
        <f t="shared" si="5"/>
        <v>196491</v>
      </c>
    </row>
    <row r="183" spans="1:17" ht="12.75">
      <c r="A183">
        <v>0.112676056338028</v>
      </c>
      <c r="B183">
        <v>0.008</v>
      </c>
      <c r="C183">
        <v>2</v>
      </c>
      <c r="D183">
        <v>71</v>
      </c>
      <c r="E183">
        <v>-1</v>
      </c>
      <c r="F183">
        <v>-1</v>
      </c>
      <c r="G183">
        <v>-1</v>
      </c>
      <c r="H183">
        <v>-1</v>
      </c>
      <c r="P183">
        <f t="shared" si="4"/>
        <v>0</v>
      </c>
      <c r="Q183">
        <f t="shared" si="5"/>
        <v>0</v>
      </c>
    </row>
    <row r="184" spans="1:17" ht="12.75">
      <c r="A184">
        <v>0.144736842105263</v>
      </c>
      <c r="B184">
        <v>0.011</v>
      </c>
      <c r="C184">
        <v>73</v>
      </c>
      <c r="D184">
        <v>76</v>
      </c>
      <c r="E184">
        <v>-1</v>
      </c>
      <c r="F184">
        <v>-1</v>
      </c>
      <c r="G184">
        <v>-1</v>
      </c>
      <c r="H184">
        <v>-1</v>
      </c>
      <c r="P184">
        <f t="shared" si="4"/>
        <v>0</v>
      </c>
      <c r="Q184">
        <f t="shared" si="5"/>
        <v>0</v>
      </c>
    </row>
    <row r="185" spans="1:17" ht="12.75">
      <c r="A185">
        <v>0.344827586206897</v>
      </c>
      <c r="B185">
        <v>0.01</v>
      </c>
      <c r="C185">
        <v>8</v>
      </c>
      <c r="D185">
        <v>29</v>
      </c>
      <c r="E185">
        <v>-1</v>
      </c>
      <c r="F185">
        <v>-1</v>
      </c>
      <c r="G185">
        <v>-1</v>
      </c>
      <c r="H185">
        <v>-1</v>
      </c>
      <c r="P185">
        <f t="shared" si="4"/>
        <v>0</v>
      </c>
      <c r="Q185">
        <f t="shared" si="5"/>
        <v>0</v>
      </c>
    </row>
    <row r="186" spans="1:17" ht="12.75">
      <c r="A186">
        <v>0.222222222222222</v>
      </c>
      <c r="B186">
        <v>0.014</v>
      </c>
      <c r="C186">
        <v>25</v>
      </c>
      <c r="D186">
        <v>63</v>
      </c>
      <c r="E186">
        <v>-1</v>
      </c>
      <c r="F186">
        <v>-1</v>
      </c>
      <c r="G186">
        <v>-1</v>
      </c>
      <c r="H186">
        <v>-1</v>
      </c>
      <c r="P186">
        <f t="shared" si="4"/>
        <v>0</v>
      </c>
      <c r="Q186">
        <f t="shared" si="5"/>
        <v>0</v>
      </c>
    </row>
    <row r="187" spans="1:17" ht="12.75">
      <c r="A187">
        <v>0.0909090909090909</v>
      </c>
      <c r="B187">
        <v>0.009</v>
      </c>
      <c r="C187">
        <v>90</v>
      </c>
      <c r="D187">
        <v>99</v>
      </c>
      <c r="E187">
        <v>-1</v>
      </c>
      <c r="F187">
        <v>-1</v>
      </c>
      <c r="G187">
        <v>-1</v>
      </c>
      <c r="H187">
        <v>-1</v>
      </c>
      <c r="P187">
        <f t="shared" si="4"/>
        <v>0</v>
      </c>
      <c r="Q187">
        <f t="shared" si="5"/>
        <v>0</v>
      </c>
    </row>
    <row r="188" spans="1:17" ht="12.75">
      <c r="A188">
        <v>0.0909090909090909</v>
      </c>
      <c r="B188">
        <v>0.004</v>
      </c>
      <c r="C188">
        <v>141</v>
      </c>
      <c r="D188">
        <v>44</v>
      </c>
      <c r="E188">
        <v>-1</v>
      </c>
      <c r="F188">
        <v>-1</v>
      </c>
      <c r="G188">
        <v>-1</v>
      </c>
      <c r="H188">
        <v>-1</v>
      </c>
      <c r="P188">
        <f t="shared" si="4"/>
        <v>0</v>
      </c>
      <c r="Q188">
        <f t="shared" si="5"/>
        <v>0</v>
      </c>
    </row>
    <row r="189" spans="1:17" ht="12.75">
      <c r="A189">
        <v>0.375</v>
      </c>
      <c r="B189">
        <v>0.003</v>
      </c>
      <c r="C189">
        <v>254</v>
      </c>
      <c r="D189">
        <v>8</v>
      </c>
      <c r="E189">
        <v>-1</v>
      </c>
      <c r="F189">
        <v>-1</v>
      </c>
      <c r="G189">
        <v>-1</v>
      </c>
      <c r="H189">
        <v>-1</v>
      </c>
      <c r="P189">
        <f t="shared" si="4"/>
        <v>0</v>
      </c>
      <c r="Q189">
        <f t="shared" si="5"/>
        <v>0</v>
      </c>
    </row>
    <row r="190" spans="1:17" ht="12.75">
      <c r="A190">
        <v>0.28</v>
      </c>
      <c r="B190">
        <v>0.021</v>
      </c>
      <c r="C190">
        <v>21</v>
      </c>
      <c r="D190">
        <v>75</v>
      </c>
      <c r="E190">
        <v>-1</v>
      </c>
      <c r="F190">
        <v>-1</v>
      </c>
      <c r="G190">
        <v>-1</v>
      </c>
      <c r="H190">
        <v>-1</v>
      </c>
      <c r="P190">
        <f t="shared" si="4"/>
        <v>0</v>
      </c>
      <c r="Q190">
        <f t="shared" si="5"/>
        <v>0</v>
      </c>
    </row>
    <row r="191" spans="1:17" ht="12.75">
      <c r="A191">
        <v>0.121951219512195</v>
      </c>
      <c r="B191">
        <v>0.01</v>
      </c>
      <c r="C191">
        <v>23</v>
      </c>
      <c r="D191">
        <v>82</v>
      </c>
      <c r="E191">
        <v>-1</v>
      </c>
      <c r="F191">
        <v>-1</v>
      </c>
      <c r="G191">
        <v>-1</v>
      </c>
      <c r="H191">
        <v>-1</v>
      </c>
      <c r="P191">
        <f t="shared" si="4"/>
        <v>0</v>
      </c>
      <c r="Q191">
        <f t="shared" si="5"/>
        <v>0</v>
      </c>
    </row>
    <row r="192" spans="1:17" ht="12.75">
      <c r="A192">
        <v>0.25</v>
      </c>
      <c r="B192">
        <v>0.014</v>
      </c>
      <c r="C192">
        <v>40</v>
      </c>
      <c r="D192">
        <v>56</v>
      </c>
      <c r="E192">
        <v>30437</v>
      </c>
      <c r="F192">
        <v>8223</v>
      </c>
      <c r="G192">
        <v>1143732</v>
      </c>
      <c r="H192">
        <v>67949</v>
      </c>
      <c r="P192">
        <f t="shared" si="4"/>
        <v>22214</v>
      </c>
      <c r="Q192">
        <f t="shared" si="5"/>
        <v>1075783</v>
      </c>
    </row>
    <row r="193" spans="1:17" ht="12.75">
      <c r="A193">
        <v>0.402985074626866</v>
      </c>
      <c r="B193">
        <v>0.027</v>
      </c>
      <c r="C193">
        <v>7</v>
      </c>
      <c r="D193">
        <v>67</v>
      </c>
      <c r="E193">
        <v>-1</v>
      </c>
      <c r="F193">
        <v>-1</v>
      </c>
      <c r="G193">
        <v>-1</v>
      </c>
      <c r="H193">
        <v>-1</v>
      </c>
      <c r="P193">
        <f t="shared" si="4"/>
        <v>0</v>
      </c>
      <c r="Q193">
        <f t="shared" si="5"/>
        <v>0</v>
      </c>
    </row>
    <row r="194" spans="1:17" ht="12.75">
      <c r="A194">
        <v>0.0175438596491228</v>
      </c>
      <c r="B194">
        <v>0.001</v>
      </c>
      <c r="C194">
        <v>360</v>
      </c>
      <c r="D194">
        <v>57</v>
      </c>
      <c r="E194">
        <v>-1</v>
      </c>
      <c r="F194">
        <v>-1</v>
      </c>
      <c r="G194">
        <v>-1</v>
      </c>
      <c r="H194">
        <v>-1</v>
      </c>
      <c r="P194">
        <f t="shared" si="4"/>
        <v>0</v>
      </c>
      <c r="Q194">
        <f t="shared" si="5"/>
        <v>0</v>
      </c>
    </row>
    <row r="195" spans="1:17" ht="12.75">
      <c r="A195">
        <v>0.229166666666667</v>
      </c>
      <c r="B195">
        <v>0.022</v>
      </c>
      <c r="C195">
        <v>74</v>
      </c>
      <c r="D195">
        <v>96</v>
      </c>
      <c r="E195">
        <v>-1</v>
      </c>
      <c r="F195">
        <v>-1</v>
      </c>
      <c r="G195">
        <v>-1</v>
      </c>
      <c r="H195">
        <v>-1</v>
      </c>
      <c r="P195">
        <f aca="true" t="shared" si="6" ref="P195:P258">E195-F195</f>
        <v>0</v>
      </c>
      <c r="Q195">
        <f aca="true" t="shared" si="7" ref="Q195:Q258">G195-H195</f>
        <v>0</v>
      </c>
    </row>
    <row r="196" spans="1:17" ht="12.75">
      <c r="A196">
        <v>0.170212765957447</v>
      </c>
      <c r="B196">
        <v>0.016</v>
      </c>
      <c r="C196">
        <v>7</v>
      </c>
      <c r="D196">
        <v>94</v>
      </c>
      <c r="E196">
        <v>-1</v>
      </c>
      <c r="F196">
        <v>-1</v>
      </c>
      <c r="G196">
        <v>-1</v>
      </c>
      <c r="H196">
        <v>-1</v>
      </c>
      <c r="P196">
        <f t="shared" si="6"/>
        <v>0</v>
      </c>
      <c r="Q196">
        <f t="shared" si="7"/>
        <v>0</v>
      </c>
    </row>
    <row r="197" spans="1:17" ht="12.75">
      <c r="A197">
        <v>0.0845070422535211</v>
      </c>
      <c r="B197">
        <v>0.006</v>
      </c>
      <c r="C197">
        <v>19</v>
      </c>
      <c r="D197">
        <v>71</v>
      </c>
      <c r="E197">
        <v>-1</v>
      </c>
      <c r="F197">
        <v>-1</v>
      </c>
      <c r="G197">
        <v>-1</v>
      </c>
      <c r="H197">
        <v>-1</v>
      </c>
      <c r="P197">
        <f t="shared" si="6"/>
        <v>0</v>
      </c>
      <c r="Q197">
        <f t="shared" si="7"/>
        <v>0</v>
      </c>
    </row>
    <row r="198" spans="1:17" ht="12.75">
      <c r="A198">
        <v>0.172413793103448</v>
      </c>
      <c r="B198">
        <v>0.015</v>
      </c>
      <c r="C198">
        <v>6</v>
      </c>
      <c r="D198">
        <v>87</v>
      </c>
      <c r="E198">
        <v>-1</v>
      </c>
      <c r="F198">
        <v>-1</v>
      </c>
      <c r="G198">
        <v>-1</v>
      </c>
      <c r="H198">
        <v>-1</v>
      </c>
      <c r="P198">
        <f t="shared" si="6"/>
        <v>0</v>
      </c>
      <c r="Q198">
        <f t="shared" si="7"/>
        <v>0</v>
      </c>
    </row>
    <row r="199" spans="1:17" ht="12.75">
      <c r="A199">
        <v>0.1</v>
      </c>
      <c r="B199">
        <v>0.009</v>
      </c>
      <c r="C199">
        <v>45</v>
      </c>
      <c r="D199">
        <v>90</v>
      </c>
      <c r="E199">
        <v>-1</v>
      </c>
      <c r="F199">
        <v>-1</v>
      </c>
      <c r="G199">
        <v>-1</v>
      </c>
      <c r="H199">
        <v>-1</v>
      </c>
      <c r="P199">
        <f t="shared" si="6"/>
        <v>0</v>
      </c>
      <c r="Q199">
        <f t="shared" si="7"/>
        <v>0</v>
      </c>
    </row>
    <row r="200" spans="1:17" ht="12.75">
      <c r="A200">
        <v>0.243589743589744</v>
      </c>
      <c r="B200">
        <v>0.019</v>
      </c>
      <c r="C200">
        <v>28</v>
      </c>
      <c r="D200">
        <v>78</v>
      </c>
      <c r="E200">
        <v>-1</v>
      </c>
      <c r="F200">
        <v>-1</v>
      </c>
      <c r="G200">
        <v>-1</v>
      </c>
      <c r="H200">
        <v>-1</v>
      </c>
      <c r="P200">
        <f t="shared" si="6"/>
        <v>0</v>
      </c>
      <c r="Q200">
        <f t="shared" si="7"/>
        <v>0</v>
      </c>
    </row>
    <row r="201" spans="1:17" ht="12.75">
      <c r="A201">
        <v>0.1875</v>
      </c>
      <c r="B201">
        <v>0.018</v>
      </c>
      <c r="C201">
        <v>18</v>
      </c>
      <c r="D201">
        <v>96</v>
      </c>
      <c r="E201">
        <v>-1</v>
      </c>
      <c r="F201">
        <v>-1</v>
      </c>
      <c r="G201">
        <v>-1</v>
      </c>
      <c r="H201">
        <v>-1</v>
      </c>
      <c r="P201">
        <f t="shared" si="6"/>
        <v>0</v>
      </c>
      <c r="Q201">
        <f t="shared" si="7"/>
        <v>0</v>
      </c>
    </row>
    <row r="202" spans="1:17" ht="12.75">
      <c r="A202">
        <v>0.28735632183908</v>
      </c>
      <c r="B202">
        <v>0.025</v>
      </c>
      <c r="C202">
        <v>24</v>
      </c>
      <c r="D202">
        <v>87</v>
      </c>
      <c r="E202">
        <v>3169</v>
      </c>
      <c r="F202">
        <v>175</v>
      </c>
      <c r="G202">
        <v>169181</v>
      </c>
      <c r="H202">
        <v>523</v>
      </c>
      <c r="P202">
        <f t="shared" si="6"/>
        <v>2994</v>
      </c>
      <c r="Q202">
        <f t="shared" si="7"/>
        <v>168658</v>
      </c>
    </row>
    <row r="203" spans="1:17" ht="12.75">
      <c r="A203">
        <v>0.272727272727273</v>
      </c>
      <c r="B203">
        <v>0.006</v>
      </c>
      <c r="C203">
        <v>51</v>
      </c>
      <c r="D203">
        <v>22</v>
      </c>
      <c r="E203">
        <v>-1</v>
      </c>
      <c r="F203">
        <v>-1</v>
      </c>
      <c r="G203">
        <v>-1</v>
      </c>
      <c r="H203">
        <v>-1</v>
      </c>
      <c r="P203">
        <f t="shared" si="6"/>
        <v>0</v>
      </c>
      <c r="Q203">
        <f t="shared" si="7"/>
        <v>0</v>
      </c>
    </row>
    <row r="204" spans="1:17" ht="12.75">
      <c r="A204">
        <v>0.454545454545455</v>
      </c>
      <c r="B204">
        <v>0.005</v>
      </c>
      <c r="C204">
        <v>18</v>
      </c>
      <c r="D204">
        <v>11</v>
      </c>
      <c r="E204">
        <v>-1</v>
      </c>
      <c r="F204">
        <v>-1</v>
      </c>
      <c r="G204">
        <v>-1</v>
      </c>
      <c r="H204">
        <v>-1</v>
      </c>
      <c r="P204">
        <f t="shared" si="6"/>
        <v>0</v>
      </c>
      <c r="Q204">
        <f t="shared" si="7"/>
        <v>0</v>
      </c>
    </row>
    <row r="205" spans="1:17" ht="12.75">
      <c r="A205">
        <v>0.161290322580645</v>
      </c>
      <c r="B205">
        <v>0.01</v>
      </c>
      <c r="C205">
        <v>0</v>
      </c>
      <c r="D205">
        <v>62</v>
      </c>
      <c r="E205">
        <v>-1</v>
      </c>
      <c r="F205">
        <v>-1</v>
      </c>
      <c r="G205">
        <v>-1</v>
      </c>
      <c r="H205">
        <v>-1</v>
      </c>
      <c r="P205">
        <f t="shared" si="6"/>
        <v>0</v>
      </c>
      <c r="Q205">
        <f t="shared" si="7"/>
        <v>0</v>
      </c>
    </row>
    <row r="206" spans="1:17" ht="12.75">
      <c r="A206">
        <v>0.0588235294117647</v>
      </c>
      <c r="B206">
        <v>0.005</v>
      </c>
      <c r="C206">
        <v>292</v>
      </c>
      <c r="D206">
        <v>85</v>
      </c>
      <c r="E206">
        <v>-1</v>
      </c>
      <c r="F206">
        <v>-1</v>
      </c>
      <c r="G206">
        <v>-1</v>
      </c>
      <c r="H206">
        <v>-1</v>
      </c>
      <c r="P206">
        <f t="shared" si="6"/>
        <v>0</v>
      </c>
      <c r="Q206">
        <f t="shared" si="7"/>
        <v>0</v>
      </c>
    </row>
    <row r="207" spans="1:17" ht="12.75">
      <c r="A207">
        <v>0.333333333333333</v>
      </c>
      <c r="B207">
        <v>0.011</v>
      </c>
      <c r="C207">
        <v>19</v>
      </c>
      <c r="D207">
        <v>33</v>
      </c>
      <c r="E207">
        <v>-1</v>
      </c>
      <c r="F207">
        <v>-1</v>
      </c>
      <c r="G207">
        <v>-1</v>
      </c>
      <c r="H207">
        <v>-1</v>
      </c>
      <c r="P207">
        <f t="shared" si="6"/>
        <v>0</v>
      </c>
      <c r="Q207">
        <f t="shared" si="7"/>
        <v>0</v>
      </c>
    </row>
    <row r="208" spans="1:17" ht="12.75">
      <c r="A208">
        <v>0.464285714285714</v>
      </c>
      <c r="B208">
        <v>0.039</v>
      </c>
      <c r="C208">
        <v>3</v>
      </c>
      <c r="D208">
        <v>84</v>
      </c>
      <c r="E208">
        <v>-1</v>
      </c>
      <c r="F208">
        <v>-1</v>
      </c>
      <c r="G208">
        <v>-1</v>
      </c>
      <c r="H208">
        <v>-1</v>
      </c>
      <c r="P208">
        <f t="shared" si="6"/>
        <v>0</v>
      </c>
      <c r="Q208">
        <f t="shared" si="7"/>
        <v>0</v>
      </c>
    </row>
    <row r="209" spans="1:17" ht="12.75">
      <c r="A209">
        <v>0.0729166666666667</v>
      </c>
      <c r="B209">
        <v>0.007</v>
      </c>
      <c r="C209">
        <v>204</v>
      </c>
      <c r="D209">
        <v>96</v>
      </c>
      <c r="E209">
        <v>-1</v>
      </c>
      <c r="F209">
        <v>-1</v>
      </c>
      <c r="G209">
        <v>-1</v>
      </c>
      <c r="H209">
        <v>-1</v>
      </c>
      <c r="P209">
        <f t="shared" si="6"/>
        <v>0</v>
      </c>
      <c r="Q209">
        <f t="shared" si="7"/>
        <v>0</v>
      </c>
    </row>
    <row r="210" spans="1:17" ht="12.75">
      <c r="A210">
        <v>0.228571428571429</v>
      </c>
      <c r="B210">
        <v>0.008</v>
      </c>
      <c r="C210">
        <v>20</v>
      </c>
      <c r="D210">
        <v>35</v>
      </c>
      <c r="E210">
        <v>-1</v>
      </c>
      <c r="F210">
        <v>-1</v>
      </c>
      <c r="G210">
        <v>-1</v>
      </c>
      <c r="H210">
        <v>-1</v>
      </c>
      <c r="P210">
        <f t="shared" si="6"/>
        <v>0</v>
      </c>
      <c r="Q210">
        <f t="shared" si="7"/>
        <v>0</v>
      </c>
    </row>
    <row r="211" spans="1:17" ht="12.75">
      <c r="A211">
        <v>0.285714285714286</v>
      </c>
      <c r="B211">
        <v>0.002</v>
      </c>
      <c r="C211">
        <v>346</v>
      </c>
      <c r="D211">
        <v>7</v>
      </c>
      <c r="E211">
        <v>-1</v>
      </c>
      <c r="F211">
        <v>-1</v>
      </c>
      <c r="G211">
        <v>-1</v>
      </c>
      <c r="H211">
        <v>-1</v>
      </c>
      <c r="P211">
        <f t="shared" si="6"/>
        <v>0</v>
      </c>
      <c r="Q211">
        <f t="shared" si="7"/>
        <v>0</v>
      </c>
    </row>
    <row r="212" spans="1:17" ht="12.75">
      <c r="A212">
        <v>0.210526315789474</v>
      </c>
      <c r="B212">
        <v>0.02</v>
      </c>
      <c r="C212">
        <v>4</v>
      </c>
      <c r="D212">
        <v>95</v>
      </c>
      <c r="E212">
        <v>3876</v>
      </c>
      <c r="F212">
        <v>320</v>
      </c>
      <c r="G212">
        <v>197086</v>
      </c>
      <c r="H212">
        <v>1572</v>
      </c>
      <c r="P212">
        <f t="shared" si="6"/>
        <v>3556</v>
      </c>
      <c r="Q212">
        <f t="shared" si="7"/>
        <v>195514</v>
      </c>
    </row>
    <row r="213" spans="1:17" ht="12.75">
      <c r="A213">
        <v>0.107142857142857</v>
      </c>
      <c r="B213">
        <v>0.006</v>
      </c>
      <c r="C213">
        <v>130</v>
      </c>
      <c r="D213">
        <v>56</v>
      </c>
      <c r="E213">
        <v>-1</v>
      </c>
      <c r="F213">
        <v>-1</v>
      </c>
      <c r="G213">
        <v>-1</v>
      </c>
      <c r="H213">
        <v>-1</v>
      </c>
      <c r="P213">
        <f t="shared" si="6"/>
        <v>0</v>
      </c>
      <c r="Q213">
        <f t="shared" si="7"/>
        <v>0</v>
      </c>
    </row>
    <row r="214" spans="1:17" ht="12.75">
      <c r="A214">
        <v>0.0869565217391304</v>
      </c>
      <c r="B214">
        <v>0.002</v>
      </c>
      <c r="C214">
        <v>2</v>
      </c>
      <c r="D214">
        <v>23</v>
      </c>
      <c r="E214">
        <v>-1</v>
      </c>
      <c r="F214">
        <v>-1</v>
      </c>
      <c r="G214">
        <v>-1</v>
      </c>
      <c r="H214">
        <v>-1</v>
      </c>
      <c r="P214">
        <f t="shared" si="6"/>
        <v>0</v>
      </c>
      <c r="Q214">
        <f t="shared" si="7"/>
        <v>0</v>
      </c>
    </row>
    <row r="215" spans="1:17" ht="12.75">
      <c r="A215">
        <v>0.129411764705882</v>
      </c>
      <c r="B215">
        <v>0.011</v>
      </c>
      <c r="C215">
        <v>21</v>
      </c>
      <c r="D215">
        <v>85</v>
      </c>
      <c r="E215">
        <v>-1</v>
      </c>
      <c r="F215">
        <v>-1</v>
      </c>
      <c r="G215">
        <v>-1</v>
      </c>
      <c r="H215">
        <v>-1</v>
      </c>
      <c r="P215">
        <f t="shared" si="6"/>
        <v>0</v>
      </c>
      <c r="Q215">
        <f t="shared" si="7"/>
        <v>0</v>
      </c>
    </row>
    <row r="216" spans="1:17" ht="12.75">
      <c r="A216">
        <v>0.270588235294118</v>
      </c>
      <c r="B216">
        <v>0.023</v>
      </c>
      <c r="C216">
        <v>27</v>
      </c>
      <c r="D216">
        <v>85</v>
      </c>
      <c r="E216">
        <v>-1</v>
      </c>
      <c r="F216">
        <v>-1</v>
      </c>
      <c r="G216">
        <v>-1</v>
      </c>
      <c r="H216">
        <v>-1</v>
      </c>
      <c r="P216">
        <f t="shared" si="6"/>
        <v>0</v>
      </c>
      <c r="Q216">
        <f t="shared" si="7"/>
        <v>0</v>
      </c>
    </row>
    <row r="217" spans="1:17" ht="12.75">
      <c r="A217">
        <v>0.421875</v>
      </c>
      <c r="B217">
        <v>0.027</v>
      </c>
      <c r="C217">
        <v>14</v>
      </c>
      <c r="D217">
        <v>64</v>
      </c>
      <c r="E217">
        <v>-1</v>
      </c>
      <c r="F217">
        <v>-1</v>
      </c>
      <c r="G217">
        <v>-1</v>
      </c>
      <c r="H217">
        <v>-1</v>
      </c>
      <c r="P217">
        <f t="shared" si="6"/>
        <v>0</v>
      </c>
      <c r="Q217">
        <f t="shared" si="7"/>
        <v>0</v>
      </c>
    </row>
    <row r="218" spans="1:17" ht="12.75">
      <c r="A218">
        <v>0.1375</v>
      </c>
      <c r="B218">
        <v>0.011</v>
      </c>
      <c r="C218">
        <v>10</v>
      </c>
      <c r="D218">
        <v>80</v>
      </c>
      <c r="E218">
        <v>-1</v>
      </c>
      <c r="F218">
        <v>-1</v>
      </c>
      <c r="G218">
        <v>-1</v>
      </c>
      <c r="H218">
        <v>-1</v>
      </c>
      <c r="P218">
        <f t="shared" si="6"/>
        <v>0</v>
      </c>
      <c r="Q218">
        <f t="shared" si="7"/>
        <v>0</v>
      </c>
    </row>
    <row r="219" spans="1:17" ht="12.75">
      <c r="A219">
        <v>0.255813953488372</v>
      </c>
      <c r="B219">
        <v>0.022</v>
      </c>
      <c r="C219">
        <v>8</v>
      </c>
      <c r="D219">
        <v>86</v>
      </c>
      <c r="E219">
        <v>-1</v>
      </c>
      <c r="F219">
        <v>-1</v>
      </c>
      <c r="G219">
        <v>-1</v>
      </c>
      <c r="H219">
        <v>-1</v>
      </c>
      <c r="P219">
        <f t="shared" si="6"/>
        <v>0</v>
      </c>
      <c r="Q219">
        <f t="shared" si="7"/>
        <v>0</v>
      </c>
    </row>
    <row r="220" spans="1:17" ht="12.75">
      <c r="A220">
        <v>0.03125</v>
      </c>
      <c r="B220">
        <v>0.001</v>
      </c>
      <c r="C220">
        <v>87</v>
      </c>
      <c r="D220">
        <v>32</v>
      </c>
      <c r="E220">
        <v>-1</v>
      </c>
      <c r="F220">
        <v>-1</v>
      </c>
      <c r="G220">
        <v>-1</v>
      </c>
      <c r="H220">
        <v>-1</v>
      </c>
      <c r="P220">
        <f t="shared" si="6"/>
        <v>0</v>
      </c>
      <c r="Q220">
        <f t="shared" si="7"/>
        <v>0</v>
      </c>
    </row>
    <row r="221" spans="1:17" ht="12.75">
      <c r="A221">
        <v>0.558139534883721</v>
      </c>
      <c r="B221">
        <v>0.024</v>
      </c>
      <c r="C221">
        <v>0</v>
      </c>
      <c r="D221">
        <v>43</v>
      </c>
      <c r="E221">
        <v>-1</v>
      </c>
      <c r="F221">
        <v>-1</v>
      </c>
      <c r="G221">
        <v>-1</v>
      </c>
      <c r="H221">
        <v>-1</v>
      </c>
      <c r="P221">
        <f t="shared" si="6"/>
        <v>0</v>
      </c>
      <c r="Q221">
        <f t="shared" si="7"/>
        <v>0</v>
      </c>
    </row>
    <row r="222" spans="1:17" ht="12.75">
      <c r="A222">
        <v>0.244444444444444</v>
      </c>
      <c r="B222">
        <v>0.011</v>
      </c>
      <c r="C222">
        <v>15</v>
      </c>
      <c r="D222">
        <v>45</v>
      </c>
      <c r="E222">
        <v>3683</v>
      </c>
      <c r="F222">
        <v>270</v>
      </c>
      <c r="G222">
        <v>187335</v>
      </c>
      <c r="H222">
        <v>933</v>
      </c>
      <c r="P222">
        <f t="shared" si="6"/>
        <v>3413</v>
      </c>
      <c r="Q222">
        <f t="shared" si="7"/>
        <v>186402</v>
      </c>
    </row>
    <row r="223" spans="1:17" ht="12.75">
      <c r="A223">
        <v>0.253012048192771</v>
      </c>
      <c r="B223">
        <v>0.021</v>
      </c>
      <c r="C223">
        <v>7</v>
      </c>
      <c r="D223">
        <v>83</v>
      </c>
      <c r="E223">
        <v>-1</v>
      </c>
      <c r="F223">
        <v>-1</v>
      </c>
      <c r="G223">
        <v>-1</v>
      </c>
      <c r="H223">
        <v>-1</v>
      </c>
      <c r="P223">
        <f t="shared" si="6"/>
        <v>0</v>
      </c>
      <c r="Q223">
        <f t="shared" si="7"/>
        <v>0</v>
      </c>
    </row>
    <row r="224" spans="1:17" ht="12.75">
      <c r="A224">
        <v>0.0784313725490196</v>
      </c>
      <c r="B224">
        <v>0.004</v>
      </c>
      <c r="C224">
        <v>119</v>
      </c>
      <c r="D224">
        <v>51</v>
      </c>
      <c r="E224">
        <v>-1</v>
      </c>
      <c r="F224">
        <v>-1</v>
      </c>
      <c r="G224">
        <v>-1</v>
      </c>
      <c r="H224">
        <v>-1</v>
      </c>
      <c r="P224">
        <f t="shared" si="6"/>
        <v>0</v>
      </c>
      <c r="Q224">
        <f t="shared" si="7"/>
        <v>0</v>
      </c>
    </row>
    <row r="225" spans="1:17" ht="12.75">
      <c r="A225">
        <v>0.146666666666667</v>
      </c>
      <c r="B225">
        <v>0.011</v>
      </c>
      <c r="C225">
        <v>53</v>
      </c>
      <c r="D225">
        <v>75</v>
      </c>
      <c r="E225">
        <v>-1</v>
      </c>
      <c r="F225">
        <v>-1</v>
      </c>
      <c r="G225">
        <v>-1</v>
      </c>
      <c r="H225">
        <v>-1</v>
      </c>
      <c r="P225">
        <f t="shared" si="6"/>
        <v>0</v>
      </c>
      <c r="Q225">
        <f t="shared" si="7"/>
        <v>0</v>
      </c>
    </row>
    <row r="226" spans="1:17" ht="12.75">
      <c r="A226">
        <v>0.157894736842105</v>
      </c>
      <c r="B226">
        <v>0.009</v>
      </c>
      <c r="C226">
        <v>11</v>
      </c>
      <c r="D226">
        <v>57</v>
      </c>
      <c r="E226">
        <v>-1</v>
      </c>
      <c r="F226">
        <v>-1</v>
      </c>
      <c r="G226">
        <v>-1</v>
      </c>
      <c r="H226">
        <v>-1</v>
      </c>
      <c r="P226">
        <f t="shared" si="6"/>
        <v>0</v>
      </c>
      <c r="Q226">
        <f t="shared" si="7"/>
        <v>0</v>
      </c>
    </row>
    <row r="227" spans="1:17" ht="12.75">
      <c r="A227">
        <v>0.264367816091954</v>
      </c>
      <c r="B227">
        <v>0.023</v>
      </c>
      <c r="C227">
        <v>5</v>
      </c>
      <c r="D227">
        <v>87</v>
      </c>
      <c r="E227">
        <v>-1</v>
      </c>
      <c r="F227">
        <v>-1</v>
      </c>
      <c r="G227">
        <v>-1</v>
      </c>
      <c r="H227">
        <v>-1</v>
      </c>
      <c r="P227">
        <f t="shared" si="6"/>
        <v>0</v>
      </c>
      <c r="Q227">
        <f t="shared" si="7"/>
        <v>0</v>
      </c>
    </row>
    <row r="228" spans="1:17" ht="12.75">
      <c r="A228">
        <v>0.205479452054795</v>
      </c>
      <c r="B228">
        <v>0.015</v>
      </c>
      <c r="C228">
        <v>1</v>
      </c>
      <c r="D228">
        <v>73</v>
      </c>
      <c r="E228">
        <v>-1</v>
      </c>
      <c r="F228">
        <v>-1</v>
      </c>
      <c r="G228">
        <v>-1</v>
      </c>
      <c r="H228">
        <v>-1</v>
      </c>
      <c r="P228">
        <f t="shared" si="6"/>
        <v>0</v>
      </c>
      <c r="Q228">
        <f t="shared" si="7"/>
        <v>0</v>
      </c>
    </row>
    <row r="229" spans="1:17" ht="12.75">
      <c r="A229">
        <v>0.440677966101695</v>
      </c>
      <c r="B229">
        <v>0.026</v>
      </c>
      <c r="C229">
        <v>2</v>
      </c>
      <c r="D229">
        <v>59</v>
      </c>
      <c r="E229">
        <v>-1</v>
      </c>
      <c r="F229">
        <v>-1</v>
      </c>
      <c r="G229">
        <v>-1</v>
      </c>
      <c r="H229">
        <v>-1</v>
      </c>
      <c r="P229">
        <f t="shared" si="6"/>
        <v>0</v>
      </c>
      <c r="Q229">
        <f t="shared" si="7"/>
        <v>0</v>
      </c>
    </row>
    <row r="230" spans="1:17" ht="12.75">
      <c r="A230">
        <v>0.148148148148148</v>
      </c>
      <c r="B230">
        <v>0.012</v>
      </c>
      <c r="C230">
        <v>30</v>
      </c>
      <c r="D230">
        <v>81</v>
      </c>
      <c r="E230">
        <v>-1</v>
      </c>
      <c r="F230">
        <v>-1</v>
      </c>
      <c r="G230">
        <v>-1</v>
      </c>
      <c r="H230">
        <v>-1</v>
      </c>
      <c r="P230">
        <f t="shared" si="6"/>
        <v>0</v>
      </c>
      <c r="Q230">
        <f t="shared" si="7"/>
        <v>0</v>
      </c>
    </row>
    <row r="231" spans="1:17" ht="12.75">
      <c r="A231">
        <v>0.246153846153846</v>
      </c>
      <c r="B231">
        <v>0.016</v>
      </c>
      <c r="C231">
        <v>13</v>
      </c>
      <c r="D231">
        <v>65</v>
      </c>
      <c r="E231">
        <v>-1</v>
      </c>
      <c r="F231">
        <v>-1</v>
      </c>
      <c r="G231">
        <v>-1</v>
      </c>
      <c r="H231">
        <v>-1</v>
      </c>
      <c r="P231">
        <f t="shared" si="6"/>
        <v>0</v>
      </c>
      <c r="Q231">
        <f t="shared" si="7"/>
        <v>0</v>
      </c>
    </row>
    <row r="232" spans="1:17" ht="12.75">
      <c r="A232">
        <v>0.243589743589744</v>
      </c>
      <c r="B232">
        <v>0.019</v>
      </c>
      <c r="C232">
        <v>1</v>
      </c>
      <c r="D232">
        <v>78</v>
      </c>
      <c r="E232">
        <v>2598</v>
      </c>
      <c r="F232">
        <v>155</v>
      </c>
      <c r="G232">
        <v>143579</v>
      </c>
      <c r="H232">
        <v>590</v>
      </c>
      <c r="P232">
        <f t="shared" si="6"/>
        <v>2443</v>
      </c>
      <c r="Q232">
        <f t="shared" si="7"/>
        <v>142989</v>
      </c>
    </row>
    <row r="233" spans="1:17" ht="12.75">
      <c r="A233">
        <v>0</v>
      </c>
      <c r="B233">
        <v>0</v>
      </c>
      <c r="C233">
        <v>-1</v>
      </c>
      <c r="D233">
        <v>67</v>
      </c>
      <c r="E233">
        <v>-1</v>
      </c>
      <c r="F233">
        <v>-1</v>
      </c>
      <c r="G233">
        <v>-1</v>
      </c>
      <c r="H233">
        <v>-1</v>
      </c>
      <c r="P233">
        <f t="shared" si="6"/>
        <v>0</v>
      </c>
      <c r="Q233">
        <f t="shared" si="7"/>
        <v>0</v>
      </c>
    </row>
    <row r="234" spans="1:17" ht="12.75">
      <c r="A234">
        <v>0.194805194805195</v>
      </c>
      <c r="B234">
        <v>0.015</v>
      </c>
      <c r="C234">
        <v>4</v>
      </c>
      <c r="D234">
        <v>77</v>
      </c>
      <c r="E234">
        <v>-1</v>
      </c>
      <c r="F234">
        <v>-1</v>
      </c>
      <c r="G234">
        <v>-1</v>
      </c>
      <c r="H234">
        <v>-1</v>
      </c>
      <c r="P234">
        <f t="shared" si="6"/>
        <v>0</v>
      </c>
      <c r="Q234">
        <f t="shared" si="7"/>
        <v>0</v>
      </c>
    </row>
    <row r="235" spans="1:17" ht="12.75">
      <c r="A235">
        <v>0.292682926829268</v>
      </c>
      <c r="B235">
        <v>0.012</v>
      </c>
      <c r="C235">
        <v>2</v>
      </c>
      <c r="D235">
        <v>41</v>
      </c>
      <c r="E235">
        <v>-1</v>
      </c>
      <c r="F235">
        <v>-1</v>
      </c>
      <c r="G235">
        <v>-1</v>
      </c>
      <c r="H235">
        <v>-1</v>
      </c>
      <c r="P235">
        <f t="shared" si="6"/>
        <v>0</v>
      </c>
      <c r="Q235">
        <f t="shared" si="7"/>
        <v>0</v>
      </c>
    </row>
    <row r="236" spans="1:17" ht="12.75">
      <c r="A236">
        <v>0.348837209302326</v>
      </c>
      <c r="B236">
        <v>0.03</v>
      </c>
      <c r="C236">
        <v>53</v>
      </c>
      <c r="D236">
        <v>86</v>
      </c>
      <c r="E236">
        <v>-1</v>
      </c>
      <c r="F236">
        <v>-1</v>
      </c>
      <c r="G236">
        <v>-1</v>
      </c>
      <c r="H236">
        <v>-1</v>
      </c>
      <c r="P236">
        <f t="shared" si="6"/>
        <v>0</v>
      </c>
      <c r="Q236">
        <f t="shared" si="7"/>
        <v>0</v>
      </c>
    </row>
    <row r="237" spans="1:17" ht="12.75">
      <c r="A237">
        <v>0.118811881188119</v>
      </c>
      <c r="B237">
        <v>0.012</v>
      </c>
      <c r="C237">
        <v>21</v>
      </c>
      <c r="D237">
        <v>101</v>
      </c>
      <c r="E237">
        <v>-1</v>
      </c>
      <c r="F237">
        <v>-1</v>
      </c>
      <c r="G237">
        <v>-1</v>
      </c>
      <c r="H237">
        <v>-1</v>
      </c>
      <c r="P237">
        <f t="shared" si="6"/>
        <v>0</v>
      </c>
      <c r="Q237">
        <f t="shared" si="7"/>
        <v>0</v>
      </c>
    </row>
    <row r="238" spans="1:17" ht="12.75">
      <c r="A238">
        <v>0.25</v>
      </c>
      <c r="B238">
        <v>0.012</v>
      </c>
      <c r="C238">
        <v>7</v>
      </c>
      <c r="D238">
        <v>48</v>
      </c>
      <c r="E238">
        <v>-1</v>
      </c>
      <c r="F238">
        <v>-1</v>
      </c>
      <c r="G238">
        <v>-1</v>
      </c>
      <c r="H238">
        <v>-1</v>
      </c>
      <c r="P238">
        <f t="shared" si="6"/>
        <v>0</v>
      </c>
      <c r="Q238">
        <f t="shared" si="7"/>
        <v>0</v>
      </c>
    </row>
    <row r="239" spans="1:17" ht="12.75">
      <c r="A239">
        <v>0.434782608695652</v>
      </c>
      <c r="B239">
        <v>0.01</v>
      </c>
      <c r="C239">
        <v>10</v>
      </c>
      <c r="D239">
        <v>23</v>
      </c>
      <c r="E239">
        <v>-1</v>
      </c>
      <c r="F239">
        <v>-1</v>
      </c>
      <c r="G239">
        <v>-1</v>
      </c>
      <c r="H239">
        <v>-1</v>
      </c>
      <c r="P239">
        <f t="shared" si="6"/>
        <v>0</v>
      </c>
      <c r="Q239">
        <f t="shared" si="7"/>
        <v>0</v>
      </c>
    </row>
    <row r="240" spans="1:17" ht="12.75">
      <c r="A240">
        <v>0.024390243902439</v>
      </c>
      <c r="B240">
        <v>0.001</v>
      </c>
      <c r="C240">
        <v>447</v>
      </c>
      <c r="D240">
        <v>41</v>
      </c>
      <c r="E240">
        <v>-1</v>
      </c>
      <c r="F240">
        <v>-1</v>
      </c>
      <c r="G240">
        <v>-1</v>
      </c>
      <c r="H240">
        <v>-1</v>
      </c>
      <c r="P240">
        <f t="shared" si="6"/>
        <v>0</v>
      </c>
      <c r="Q240">
        <f t="shared" si="7"/>
        <v>0</v>
      </c>
    </row>
    <row r="241" spans="1:17" ht="12.75">
      <c r="A241">
        <v>0.0897435897435897</v>
      </c>
      <c r="B241">
        <v>0.007</v>
      </c>
      <c r="C241">
        <v>16</v>
      </c>
      <c r="D241">
        <v>78</v>
      </c>
      <c r="E241">
        <v>-1</v>
      </c>
      <c r="F241">
        <v>-1</v>
      </c>
      <c r="G241">
        <v>-1</v>
      </c>
      <c r="H241">
        <v>-1</v>
      </c>
      <c r="P241">
        <f t="shared" si="6"/>
        <v>0</v>
      </c>
      <c r="Q241">
        <f t="shared" si="7"/>
        <v>0</v>
      </c>
    </row>
    <row r="242" spans="1:17" ht="12.75">
      <c r="A242">
        <v>0.27710843373494</v>
      </c>
      <c r="B242">
        <v>0.023</v>
      </c>
      <c r="C242">
        <v>1</v>
      </c>
      <c r="D242">
        <v>83</v>
      </c>
      <c r="E242">
        <v>1781</v>
      </c>
      <c r="F242">
        <v>110</v>
      </c>
      <c r="G242">
        <v>97931</v>
      </c>
      <c r="H242">
        <v>256</v>
      </c>
      <c r="P242">
        <f t="shared" si="6"/>
        <v>1671</v>
      </c>
      <c r="Q242">
        <f t="shared" si="7"/>
        <v>97675</v>
      </c>
    </row>
    <row r="243" spans="1:17" ht="12.75">
      <c r="A243">
        <v>0.183333333333333</v>
      </c>
      <c r="B243">
        <v>0.011</v>
      </c>
      <c r="C243">
        <v>2</v>
      </c>
      <c r="D243">
        <v>60</v>
      </c>
      <c r="E243">
        <v>-1</v>
      </c>
      <c r="F243">
        <v>-1</v>
      </c>
      <c r="G243">
        <v>-1</v>
      </c>
      <c r="H243">
        <v>-1</v>
      </c>
      <c r="P243">
        <f t="shared" si="6"/>
        <v>0</v>
      </c>
      <c r="Q243">
        <f t="shared" si="7"/>
        <v>0</v>
      </c>
    </row>
    <row r="244" spans="1:17" ht="12.75">
      <c r="A244">
        <v>0.236842105263158</v>
      </c>
      <c r="B244">
        <v>0.018</v>
      </c>
      <c r="C244">
        <v>4</v>
      </c>
      <c r="D244">
        <v>76</v>
      </c>
      <c r="E244">
        <v>-1</v>
      </c>
      <c r="F244">
        <v>-1</v>
      </c>
      <c r="G244">
        <v>-1</v>
      </c>
      <c r="H244">
        <v>-1</v>
      </c>
      <c r="P244">
        <f t="shared" si="6"/>
        <v>0</v>
      </c>
      <c r="Q244">
        <f t="shared" si="7"/>
        <v>0</v>
      </c>
    </row>
    <row r="245" spans="1:17" ht="12.75">
      <c r="A245">
        <v>0.452830188679245</v>
      </c>
      <c r="B245">
        <v>0.024</v>
      </c>
      <c r="C245">
        <v>41</v>
      </c>
      <c r="D245">
        <v>53</v>
      </c>
      <c r="E245">
        <v>-1</v>
      </c>
      <c r="F245">
        <v>-1</v>
      </c>
      <c r="G245">
        <v>-1</v>
      </c>
      <c r="H245">
        <v>-1</v>
      </c>
      <c r="P245">
        <f t="shared" si="6"/>
        <v>0</v>
      </c>
      <c r="Q245">
        <f t="shared" si="7"/>
        <v>0</v>
      </c>
    </row>
    <row r="246" spans="1:17" ht="12.75">
      <c r="A246">
        <v>0.272727272727273</v>
      </c>
      <c r="B246">
        <v>0.018</v>
      </c>
      <c r="C246">
        <v>6</v>
      </c>
      <c r="D246">
        <v>66</v>
      </c>
      <c r="E246">
        <v>-1</v>
      </c>
      <c r="F246">
        <v>-1</v>
      </c>
      <c r="G246">
        <v>-1</v>
      </c>
      <c r="H246">
        <v>-1</v>
      </c>
      <c r="P246">
        <f t="shared" si="6"/>
        <v>0</v>
      </c>
      <c r="Q246">
        <f t="shared" si="7"/>
        <v>0</v>
      </c>
    </row>
    <row r="247" spans="1:17" ht="12.75">
      <c r="A247">
        <v>0.333333333333333</v>
      </c>
      <c r="B247">
        <v>0.029</v>
      </c>
      <c r="C247">
        <v>0</v>
      </c>
      <c r="D247">
        <v>87</v>
      </c>
      <c r="E247">
        <v>-1</v>
      </c>
      <c r="F247">
        <v>-1</v>
      </c>
      <c r="G247">
        <v>-1</v>
      </c>
      <c r="H247">
        <v>-1</v>
      </c>
      <c r="P247">
        <f t="shared" si="6"/>
        <v>0</v>
      </c>
      <c r="Q247">
        <f t="shared" si="7"/>
        <v>0</v>
      </c>
    </row>
    <row r="248" spans="1:17" ht="12.75">
      <c r="A248">
        <v>0.08</v>
      </c>
      <c r="B248">
        <v>0.008</v>
      </c>
      <c r="C248">
        <v>4</v>
      </c>
      <c r="D248">
        <v>100</v>
      </c>
      <c r="E248">
        <v>-1</v>
      </c>
      <c r="F248">
        <v>-1</v>
      </c>
      <c r="G248">
        <v>-1</v>
      </c>
      <c r="H248">
        <v>-1</v>
      </c>
      <c r="P248">
        <f t="shared" si="6"/>
        <v>0</v>
      </c>
      <c r="Q248">
        <f t="shared" si="7"/>
        <v>0</v>
      </c>
    </row>
    <row r="249" spans="1:17" ht="12.75">
      <c r="A249">
        <v>0.230769230769231</v>
      </c>
      <c r="B249">
        <v>0.018</v>
      </c>
      <c r="C249">
        <v>4</v>
      </c>
      <c r="D249">
        <v>78</v>
      </c>
      <c r="E249">
        <v>-1</v>
      </c>
      <c r="F249">
        <v>-1</v>
      </c>
      <c r="G249">
        <v>-1</v>
      </c>
      <c r="H249">
        <v>-1</v>
      </c>
      <c r="P249">
        <f t="shared" si="6"/>
        <v>0</v>
      </c>
      <c r="Q249">
        <f t="shared" si="7"/>
        <v>0</v>
      </c>
    </row>
    <row r="250" spans="1:17" ht="12.75">
      <c r="A250">
        <v>0.214285714285714</v>
      </c>
      <c r="B250">
        <v>0.012</v>
      </c>
      <c r="C250">
        <v>111</v>
      </c>
      <c r="D250">
        <v>56</v>
      </c>
      <c r="E250">
        <v>-1</v>
      </c>
      <c r="F250">
        <v>-1</v>
      </c>
      <c r="G250">
        <v>-1</v>
      </c>
      <c r="H250">
        <v>-1</v>
      </c>
      <c r="P250">
        <f t="shared" si="6"/>
        <v>0</v>
      </c>
      <c r="Q250">
        <f t="shared" si="7"/>
        <v>0</v>
      </c>
    </row>
    <row r="251" spans="1:17" ht="12.75">
      <c r="A251">
        <v>0.20253164556962</v>
      </c>
      <c r="B251">
        <v>0.016</v>
      </c>
      <c r="C251">
        <v>0</v>
      </c>
      <c r="D251">
        <v>79</v>
      </c>
      <c r="E251">
        <v>-1</v>
      </c>
      <c r="F251">
        <v>-1</v>
      </c>
      <c r="G251">
        <v>-1</v>
      </c>
      <c r="H251">
        <v>-1</v>
      </c>
      <c r="P251">
        <f t="shared" si="6"/>
        <v>0</v>
      </c>
      <c r="Q251">
        <f t="shared" si="7"/>
        <v>0</v>
      </c>
    </row>
    <row r="252" spans="1:17" ht="12.75">
      <c r="A252">
        <v>0.15</v>
      </c>
      <c r="B252">
        <v>0.012</v>
      </c>
      <c r="C252">
        <v>13</v>
      </c>
      <c r="D252">
        <v>80</v>
      </c>
      <c r="E252">
        <v>2494</v>
      </c>
      <c r="F252">
        <v>125</v>
      </c>
      <c r="G252">
        <v>130631</v>
      </c>
      <c r="H252">
        <v>342</v>
      </c>
      <c r="P252">
        <f t="shared" si="6"/>
        <v>2369</v>
      </c>
      <c r="Q252">
        <f t="shared" si="7"/>
        <v>130289</v>
      </c>
    </row>
    <row r="253" spans="1:17" ht="12.75">
      <c r="A253">
        <v>0.0481927710843374</v>
      </c>
      <c r="B253">
        <v>0.004</v>
      </c>
      <c r="C253">
        <v>80</v>
      </c>
      <c r="D253">
        <v>83</v>
      </c>
      <c r="E253">
        <v>-1</v>
      </c>
      <c r="F253">
        <v>-1</v>
      </c>
      <c r="G253">
        <v>-1</v>
      </c>
      <c r="H253">
        <v>-1</v>
      </c>
      <c r="P253">
        <f t="shared" si="6"/>
        <v>0</v>
      </c>
      <c r="Q253">
        <f t="shared" si="7"/>
        <v>0</v>
      </c>
    </row>
    <row r="254" spans="1:17" ht="12.75">
      <c r="A254">
        <v>0.409638554216867</v>
      </c>
      <c r="B254">
        <v>0.034</v>
      </c>
      <c r="C254">
        <v>4</v>
      </c>
      <c r="D254">
        <v>83</v>
      </c>
      <c r="E254">
        <v>-1</v>
      </c>
      <c r="F254">
        <v>-1</v>
      </c>
      <c r="G254">
        <v>-1</v>
      </c>
      <c r="H254">
        <v>-1</v>
      </c>
      <c r="P254">
        <f t="shared" si="6"/>
        <v>0</v>
      </c>
      <c r="Q254">
        <f t="shared" si="7"/>
        <v>0</v>
      </c>
    </row>
    <row r="255" spans="1:17" ht="12.75">
      <c r="A255">
        <v>0.389830508474576</v>
      </c>
      <c r="B255">
        <v>0.023</v>
      </c>
      <c r="C255">
        <v>7</v>
      </c>
      <c r="D255">
        <v>59</v>
      </c>
      <c r="E255">
        <v>-1</v>
      </c>
      <c r="F255">
        <v>-1</v>
      </c>
      <c r="G255">
        <v>-1</v>
      </c>
      <c r="H255">
        <v>-1</v>
      </c>
      <c r="P255">
        <f t="shared" si="6"/>
        <v>0</v>
      </c>
      <c r="Q255">
        <f t="shared" si="7"/>
        <v>0</v>
      </c>
    </row>
    <row r="256" spans="1:17" ht="12.75">
      <c r="A256">
        <v>0.0681818181818182</v>
      </c>
      <c r="B256">
        <v>0.006</v>
      </c>
      <c r="C256">
        <v>88</v>
      </c>
      <c r="D256">
        <v>88</v>
      </c>
      <c r="E256">
        <v>-1</v>
      </c>
      <c r="F256">
        <v>-1</v>
      </c>
      <c r="G256">
        <v>-1</v>
      </c>
      <c r="H256">
        <v>-1</v>
      </c>
      <c r="P256">
        <f t="shared" si="6"/>
        <v>0</v>
      </c>
      <c r="Q256">
        <f t="shared" si="7"/>
        <v>0</v>
      </c>
    </row>
    <row r="257" spans="1:17" ht="12.75">
      <c r="A257">
        <v>0.195121951219512</v>
      </c>
      <c r="B257">
        <v>0.016</v>
      </c>
      <c r="C257">
        <v>1</v>
      </c>
      <c r="D257">
        <v>82</v>
      </c>
      <c r="E257">
        <v>-1</v>
      </c>
      <c r="F257">
        <v>-1</v>
      </c>
      <c r="G257">
        <v>-1</v>
      </c>
      <c r="H257">
        <v>-1</v>
      </c>
      <c r="P257">
        <f t="shared" si="6"/>
        <v>0</v>
      </c>
      <c r="Q257">
        <f t="shared" si="7"/>
        <v>0</v>
      </c>
    </row>
    <row r="258" spans="1:17" ht="12.75">
      <c r="A258">
        <v>0.514285714285714</v>
      </c>
      <c r="B258">
        <v>0.018</v>
      </c>
      <c r="C258">
        <v>6</v>
      </c>
      <c r="D258">
        <v>35</v>
      </c>
      <c r="E258">
        <v>-1</v>
      </c>
      <c r="F258">
        <v>-1</v>
      </c>
      <c r="G258">
        <v>-1</v>
      </c>
      <c r="H258">
        <v>-1</v>
      </c>
      <c r="P258">
        <f t="shared" si="6"/>
        <v>0</v>
      </c>
      <c r="Q258">
        <f t="shared" si="7"/>
        <v>0</v>
      </c>
    </row>
    <row r="259" spans="1:17" ht="12.75">
      <c r="A259">
        <v>0.0285714285714286</v>
      </c>
      <c r="B259">
        <v>0.001</v>
      </c>
      <c r="C259">
        <v>346</v>
      </c>
      <c r="D259">
        <v>35</v>
      </c>
      <c r="E259">
        <v>-1</v>
      </c>
      <c r="F259">
        <v>-1</v>
      </c>
      <c r="G259">
        <v>-1</v>
      </c>
      <c r="H259">
        <v>-1</v>
      </c>
      <c r="P259">
        <f aca="true" t="shared" si="8" ref="P259:P322">E259-F259</f>
        <v>0</v>
      </c>
      <c r="Q259">
        <f aca="true" t="shared" si="9" ref="Q259:Q322">G259-H259</f>
        <v>0</v>
      </c>
    </row>
    <row r="260" spans="1:17" ht="12.75">
      <c r="A260">
        <v>0.2</v>
      </c>
      <c r="B260">
        <v>0.002</v>
      </c>
      <c r="C260">
        <v>850</v>
      </c>
      <c r="D260">
        <v>10</v>
      </c>
      <c r="E260">
        <v>-1</v>
      </c>
      <c r="F260">
        <v>-1</v>
      </c>
      <c r="G260">
        <v>-1</v>
      </c>
      <c r="H260">
        <v>-1</v>
      </c>
      <c r="P260">
        <f t="shared" si="8"/>
        <v>0</v>
      </c>
      <c r="Q260">
        <f t="shared" si="9"/>
        <v>0</v>
      </c>
    </row>
    <row r="261" spans="1:17" ht="12.75">
      <c r="A261">
        <v>0</v>
      </c>
      <c r="B261">
        <v>0</v>
      </c>
      <c r="C261">
        <v>-1</v>
      </c>
      <c r="D261">
        <v>46</v>
      </c>
      <c r="E261">
        <v>-1</v>
      </c>
      <c r="F261">
        <v>-1</v>
      </c>
      <c r="G261">
        <v>-1</v>
      </c>
      <c r="H261">
        <v>-1</v>
      </c>
      <c r="P261">
        <f t="shared" si="8"/>
        <v>0</v>
      </c>
      <c r="Q261">
        <f t="shared" si="9"/>
        <v>0</v>
      </c>
    </row>
    <row r="262" spans="1:17" ht="12.75">
      <c r="A262">
        <v>0.0645161290322581</v>
      </c>
      <c r="B262">
        <v>0.004</v>
      </c>
      <c r="C262">
        <v>534</v>
      </c>
      <c r="D262">
        <v>62</v>
      </c>
      <c r="E262">
        <v>17877</v>
      </c>
      <c r="F262">
        <v>3137</v>
      </c>
      <c r="G262">
        <v>730595</v>
      </c>
      <c r="H262">
        <v>16921</v>
      </c>
      <c r="P262">
        <f t="shared" si="8"/>
        <v>14740</v>
      </c>
      <c r="Q262">
        <f t="shared" si="9"/>
        <v>713674</v>
      </c>
    </row>
    <row r="263" spans="1:17" ht="12.75">
      <c r="A263">
        <v>0.204081632653061</v>
      </c>
      <c r="B263">
        <v>0.02</v>
      </c>
      <c r="C263">
        <v>4</v>
      </c>
      <c r="D263">
        <v>98</v>
      </c>
      <c r="E263">
        <v>-1</v>
      </c>
      <c r="F263">
        <v>-1</v>
      </c>
      <c r="G263">
        <v>-1</v>
      </c>
      <c r="H263">
        <v>-1</v>
      </c>
      <c r="P263">
        <f t="shared" si="8"/>
        <v>0</v>
      </c>
      <c r="Q263">
        <f t="shared" si="9"/>
        <v>0</v>
      </c>
    </row>
    <row r="264" spans="1:17" ht="12.75">
      <c r="A264">
        <v>0.12</v>
      </c>
      <c r="B264">
        <v>0.012</v>
      </c>
      <c r="C264">
        <v>41</v>
      </c>
      <c r="D264">
        <v>100</v>
      </c>
      <c r="E264">
        <v>-1</v>
      </c>
      <c r="F264">
        <v>-1</v>
      </c>
      <c r="G264">
        <v>-1</v>
      </c>
      <c r="H264">
        <v>-1</v>
      </c>
      <c r="P264">
        <f t="shared" si="8"/>
        <v>0</v>
      </c>
      <c r="Q264">
        <f t="shared" si="9"/>
        <v>0</v>
      </c>
    </row>
    <row r="265" spans="1:17" ht="12.75">
      <c r="A265">
        <v>0.246753246753247</v>
      </c>
      <c r="B265">
        <v>0.019</v>
      </c>
      <c r="C265">
        <v>19</v>
      </c>
      <c r="D265">
        <v>77</v>
      </c>
      <c r="E265">
        <v>-1</v>
      </c>
      <c r="F265">
        <v>-1</v>
      </c>
      <c r="G265">
        <v>-1</v>
      </c>
      <c r="H265">
        <v>-1</v>
      </c>
      <c r="P265">
        <f t="shared" si="8"/>
        <v>0</v>
      </c>
      <c r="Q265">
        <f t="shared" si="9"/>
        <v>0</v>
      </c>
    </row>
    <row r="266" spans="1:17" ht="12.75">
      <c r="A266">
        <v>0.114942528735632</v>
      </c>
      <c r="B266">
        <v>0.01</v>
      </c>
      <c r="C266">
        <v>7</v>
      </c>
      <c r="D266">
        <v>87</v>
      </c>
      <c r="E266">
        <v>-1</v>
      </c>
      <c r="F266">
        <v>-1</v>
      </c>
      <c r="G266">
        <v>-1</v>
      </c>
      <c r="H266">
        <v>-1</v>
      </c>
      <c r="P266">
        <f t="shared" si="8"/>
        <v>0</v>
      </c>
      <c r="Q266">
        <f t="shared" si="9"/>
        <v>0</v>
      </c>
    </row>
    <row r="267" spans="1:17" ht="12.75">
      <c r="A267">
        <v>0.203389830508475</v>
      </c>
      <c r="B267">
        <v>0.012</v>
      </c>
      <c r="C267">
        <v>37</v>
      </c>
      <c r="D267">
        <v>59</v>
      </c>
      <c r="E267">
        <v>-1</v>
      </c>
      <c r="F267">
        <v>-1</v>
      </c>
      <c r="G267">
        <v>-1</v>
      </c>
      <c r="H267">
        <v>-1</v>
      </c>
      <c r="P267">
        <f t="shared" si="8"/>
        <v>0</v>
      </c>
      <c r="Q267">
        <f t="shared" si="9"/>
        <v>0</v>
      </c>
    </row>
    <row r="268" spans="1:17" ht="12.75">
      <c r="A268">
        <v>0.0833333333333333</v>
      </c>
      <c r="B268">
        <v>0.001</v>
      </c>
      <c r="C268">
        <v>192</v>
      </c>
      <c r="D268">
        <v>12</v>
      </c>
      <c r="E268">
        <v>-1</v>
      </c>
      <c r="F268">
        <v>-1</v>
      </c>
      <c r="G268">
        <v>-1</v>
      </c>
      <c r="H268">
        <v>-1</v>
      </c>
      <c r="P268">
        <f t="shared" si="8"/>
        <v>0</v>
      </c>
      <c r="Q268">
        <f t="shared" si="9"/>
        <v>0</v>
      </c>
    </row>
    <row r="269" spans="1:17" ht="12.75">
      <c r="A269">
        <v>0.238805970149254</v>
      </c>
      <c r="B269">
        <v>0.016</v>
      </c>
      <c r="C269">
        <v>2</v>
      </c>
      <c r="D269">
        <v>67</v>
      </c>
      <c r="E269">
        <v>-1</v>
      </c>
      <c r="F269">
        <v>-1</v>
      </c>
      <c r="G269">
        <v>-1</v>
      </c>
      <c r="H269">
        <v>-1</v>
      </c>
      <c r="P269">
        <f t="shared" si="8"/>
        <v>0</v>
      </c>
      <c r="Q269">
        <f t="shared" si="9"/>
        <v>0</v>
      </c>
    </row>
    <row r="270" spans="1:17" ht="12.75">
      <c r="A270">
        <v>0.38</v>
      </c>
      <c r="B270">
        <v>0.019</v>
      </c>
      <c r="C270">
        <v>18</v>
      </c>
      <c r="D270">
        <v>50</v>
      </c>
      <c r="E270">
        <v>-1</v>
      </c>
      <c r="F270">
        <v>-1</v>
      </c>
      <c r="G270">
        <v>-1</v>
      </c>
      <c r="H270">
        <v>-1</v>
      </c>
      <c r="P270">
        <f t="shared" si="8"/>
        <v>0</v>
      </c>
      <c r="Q270">
        <f t="shared" si="9"/>
        <v>0</v>
      </c>
    </row>
    <row r="271" spans="1:17" ht="12.75">
      <c r="A271">
        <v>0.185714285714286</v>
      </c>
      <c r="B271">
        <v>0.013</v>
      </c>
      <c r="C271">
        <v>11</v>
      </c>
      <c r="D271">
        <v>70</v>
      </c>
      <c r="E271">
        <v>-1</v>
      </c>
      <c r="F271">
        <v>-1</v>
      </c>
      <c r="G271">
        <v>-1</v>
      </c>
      <c r="H271">
        <v>-1</v>
      </c>
      <c r="P271">
        <f t="shared" si="8"/>
        <v>0</v>
      </c>
      <c r="Q271">
        <f t="shared" si="9"/>
        <v>0</v>
      </c>
    </row>
    <row r="272" spans="1:17" ht="12.75">
      <c r="A272">
        <v>0.439024390243902</v>
      </c>
      <c r="B272">
        <v>0.018</v>
      </c>
      <c r="C272">
        <v>8</v>
      </c>
      <c r="D272">
        <v>41</v>
      </c>
      <c r="E272">
        <v>8837</v>
      </c>
      <c r="F272">
        <v>1735</v>
      </c>
      <c r="G272">
        <v>305995</v>
      </c>
      <c r="H272">
        <v>5294</v>
      </c>
      <c r="P272">
        <f t="shared" si="8"/>
        <v>7102</v>
      </c>
      <c r="Q272">
        <f t="shared" si="9"/>
        <v>300701</v>
      </c>
    </row>
    <row r="273" spans="1:17" ht="12.75">
      <c r="A273">
        <v>0.11340206185567</v>
      </c>
      <c r="B273">
        <v>0.011</v>
      </c>
      <c r="C273">
        <v>0</v>
      </c>
      <c r="D273">
        <v>97</v>
      </c>
      <c r="E273">
        <v>-1</v>
      </c>
      <c r="F273">
        <v>-1</v>
      </c>
      <c r="G273">
        <v>-1</v>
      </c>
      <c r="H273">
        <v>-1</v>
      </c>
      <c r="P273">
        <f t="shared" si="8"/>
        <v>0</v>
      </c>
      <c r="Q273">
        <f t="shared" si="9"/>
        <v>0</v>
      </c>
    </row>
    <row r="274" spans="1:17" ht="12.75">
      <c r="A274">
        <v>0.114285714285714</v>
      </c>
      <c r="B274">
        <v>0.008</v>
      </c>
      <c r="C274">
        <v>21</v>
      </c>
      <c r="D274">
        <v>70</v>
      </c>
      <c r="E274">
        <v>-1</v>
      </c>
      <c r="F274">
        <v>-1</v>
      </c>
      <c r="G274">
        <v>-1</v>
      </c>
      <c r="H274">
        <v>-1</v>
      </c>
      <c r="P274">
        <f t="shared" si="8"/>
        <v>0</v>
      </c>
      <c r="Q274">
        <f t="shared" si="9"/>
        <v>0</v>
      </c>
    </row>
    <row r="275" spans="1:17" ht="12.75">
      <c r="A275">
        <v>0.118279569892473</v>
      </c>
      <c r="B275">
        <v>0.011</v>
      </c>
      <c r="C275">
        <v>46</v>
      </c>
      <c r="D275">
        <v>93</v>
      </c>
      <c r="E275">
        <v>-1</v>
      </c>
      <c r="F275">
        <v>-1</v>
      </c>
      <c r="G275">
        <v>-1</v>
      </c>
      <c r="H275">
        <v>-1</v>
      </c>
      <c r="P275">
        <f t="shared" si="8"/>
        <v>0</v>
      </c>
      <c r="Q275">
        <f t="shared" si="9"/>
        <v>0</v>
      </c>
    </row>
    <row r="276" spans="1:17" ht="12.75">
      <c r="A276">
        <v>0.164383561643836</v>
      </c>
      <c r="B276">
        <v>0.012</v>
      </c>
      <c r="C276">
        <v>50</v>
      </c>
      <c r="D276">
        <v>73</v>
      </c>
      <c r="E276">
        <v>-1</v>
      </c>
      <c r="F276">
        <v>-1</v>
      </c>
      <c r="G276">
        <v>-1</v>
      </c>
      <c r="H276">
        <v>-1</v>
      </c>
      <c r="P276">
        <f t="shared" si="8"/>
        <v>0</v>
      </c>
      <c r="Q276">
        <f t="shared" si="9"/>
        <v>0</v>
      </c>
    </row>
    <row r="277" spans="1:17" ht="12.75">
      <c r="A277">
        <v>0.121212121212121</v>
      </c>
      <c r="B277">
        <v>0.004</v>
      </c>
      <c r="C277">
        <v>453</v>
      </c>
      <c r="D277">
        <v>33</v>
      </c>
      <c r="E277">
        <v>-1</v>
      </c>
      <c r="F277">
        <v>-1</v>
      </c>
      <c r="G277">
        <v>-1</v>
      </c>
      <c r="H277">
        <v>-1</v>
      </c>
      <c r="P277">
        <f t="shared" si="8"/>
        <v>0</v>
      </c>
      <c r="Q277">
        <f t="shared" si="9"/>
        <v>0</v>
      </c>
    </row>
    <row r="278" spans="1:17" ht="12.75">
      <c r="A278">
        <v>0.315789473684211</v>
      </c>
      <c r="B278">
        <v>0.006</v>
      </c>
      <c r="C278">
        <v>34</v>
      </c>
      <c r="D278">
        <v>19</v>
      </c>
      <c r="E278">
        <v>-1</v>
      </c>
      <c r="F278">
        <v>-1</v>
      </c>
      <c r="G278">
        <v>-1</v>
      </c>
      <c r="H278">
        <v>-1</v>
      </c>
      <c r="P278">
        <f t="shared" si="8"/>
        <v>0</v>
      </c>
      <c r="Q278">
        <f t="shared" si="9"/>
        <v>0</v>
      </c>
    </row>
    <row r="279" spans="1:17" ht="12.75">
      <c r="A279">
        <v>0.113924050632911</v>
      </c>
      <c r="B279">
        <v>0.009</v>
      </c>
      <c r="C279">
        <v>59</v>
      </c>
      <c r="D279">
        <v>79</v>
      </c>
      <c r="E279">
        <v>-1</v>
      </c>
      <c r="F279">
        <v>-1</v>
      </c>
      <c r="G279">
        <v>-1</v>
      </c>
      <c r="H279">
        <v>-1</v>
      </c>
      <c r="P279">
        <f t="shared" si="8"/>
        <v>0</v>
      </c>
      <c r="Q279">
        <f t="shared" si="9"/>
        <v>0</v>
      </c>
    </row>
    <row r="280" spans="1:17" ht="12.75">
      <c r="A280">
        <v>0.151162790697674</v>
      </c>
      <c r="B280">
        <v>0.013</v>
      </c>
      <c r="C280">
        <v>47</v>
      </c>
      <c r="D280">
        <v>86</v>
      </c>
      <c r="E280">
        <v>-1</v>
      </c>
      <c r="F280">
        <v>-1</v>
      </c>
      <c r="G280">
        <v>-1</v>
      </c>
      <c r="H280">
        <v>-1</v>
      </c>
      <c r="P280">
        <f t="shared" si="8"/>
        <v>0</v>
      </c>
      <c r="Q280">
        <f t="shared" si="9"/>
        <v>0</v>
      </c>
    </row>
    <row r="281" spans="1:17" ht="12.75">
      <c r="A281">
        <v>0.159090909090909</v>
      </c>
      <c r="B281">
        <v>0.014</v>
      </c>
      <c r="C281">
        <v>1</v>
      </c>
      <c r="D281">
        <v>88</v>
      </c>
      <c r="E281">
        <v>-1</v>
      </c>
      <c r="F281">
        <v>-1</v>
      </c>
      <c r="G281">
        <v>-1</v>
      </c>
      <c r="H281">
        <v>-1</v>
      </c>
      <c r="P281">
        <f t="shared" si="8"/>
        <v>0</v>
      </c>
      <c r="Q281">
        <f t="shared" si="9"/>
        <v>0</v>
      </c>
    </row>
    <row r="282" spans="1:17" ht="12.75">
      <c r="A282">
        <v>0.131578947368421</v>
      </c>
      <c r="B282">
        <v>0.01</v>
      </c>
      <c r="C282">
        <v>48</v>
      </c>
      <c r="D282">
        <v>76</v>
      </c>
      <c r="E282">
        <v>8691</v>
      </c>
      <c r="F282">
        <v>836</v>
      </c>
      <c r="G282">
        <v>472517</v>
      </c>
      <c r="H282">
        <v>13817</v>
      </c>
      <c r="P282">
        <f t="shared" si="8"/>
        <v>7855</v>
      </c>
      <c r="Q282">
        <f t="shared" si="9"/>
        <v>458700</v>
      </c>
    </row>
    <row r="283" spans="1:17" ht="12.75">
      <c r="A283">
        <v>0.413793103448276</v>
      </c>
      <c r="B283">
        <v>0.024</v>
      </c>
      <c r="C283">
        <v>6</v>
      </c>
      <c r="D283">
        <v>58</v>
      </c>
      <c r="E283">
        <v>-1</v>
      </c>
      <c r="F283">
        <v>-1</v>
      </c>
      <c r="G283">
        <v>-1</v>
      </c>
      <c r="H283">
        <v>-1</v>
      </c>
      <c r="P283">
        <f t="shared" si="8"/>
        <v>0</v>
      </c>
      <c r="Q283">
        <f t="shared" si="9"/>
        <v>0</v>
      </c>
    </row>
    <row r="284" spans="1:17" ht="12.75">
      <c r="A284">
        <v>0.23728813559322</v>
      </c>
      <c r="B284">
        <v>0.014</v>
      </c>
      <c r="C284">
        <v>29</v>
      </c>
      <c r="D284">
        <v>59</v>
      </c>
      <c r="E284">
        <v>-1</v>
      </c>
      <c r="F284">
        <v>-1</v>
      </c>
      <c r="G284">
        <v>-1</v>
      </c>
      <c r="H284">
        <v>-1</v>
      </c>
      <c r="P284">
        <f t="shared" si="8"/>
        <v>0</v>
      </c>
      <c r="Q284">
        <f t="shared" si="9"/>
        <v>0</v>
      </c>
    </row>
    <row r="285" spans="1:17" ht="12.75">
      <c r="A285">
        <v>0.012987012987013</v>
      </c>
      <c r="B285">
        <v>0.001</v>
      </c>
      <c r="C285">
        <v>619</v>
      </c>
      <c r="D285">
        <v>77</v>
      </c>
      <c r="E285">
        <v>-1</v>
      </c>
      <c r="F285">
        <v>-1</v>
      </c>
      <c r="G285">
        <v>-1</v>
      </c>
      <c r="H285">
        <v>-1</v>
      </c>
      <c r="P285">
        <f t="shared" si="8"/>
        <v>0</v>
      </c>
      <c r="Q285">
        <f t="shared" si="9"/>
        <v>0</v>
      </c>
    </row>
    <row r="286" spans="1:17" ht="12.75">
      <c r="A286">
        <v>0.419354838709677</v>
      </c>
      <c r="B286">
        <v>0.013</v>
      </c>
      <c r="C286">
        <v>20</v>
      </c>
      <c r="D286">
        <v>31</v>
      </c>
      <c r="E286">
        <v>-1</v>
      </c>
      <c r="F286">
        <v>-1</v>
      </c>
      <c r="G286">
        <v>-1</v>
      </c>
      <c r="H286">
        <v>-1</v>
      </c>
      <c r="P286">
        <f t="shared" si="8"/>
        <v>0</v>
      </c>
      <c r="Q286">
        <f t="shared" si="9"/>
        <v>0</v>
      </c>
    </row>
    <row r="287" spans="1:17" ht="12.75">
      <c r="A287">
        <v>0.186813186813187</v>
      </c>
      <c r="B287">
        <v>0.017</v>
      </c>
      <c r="C287">
        <v>18</v>
      </c>
      <c r="D287">
        <v>91</v>
      </c>
      <c r="E287">
        <v>-1</v>
      </c>
      <c r="F287">
        <v>-1</v>
      </c>
      <c r="G287">
        <v>-1</v>
      </c>
      <c r="H287">
        <v>-1</v>
      </c>
      <c r="P287">
        <f t="shared" si="8"/>
        <v>0</v>
      </c>
      <c r="Q287">
        <f t="shared" si="9"/>
        <v>0</v>
      </c>
    </row>
    <row r="288" spans="1:17" ht="12.75">
      <c r="A288">
        <v>0.21875</v>
      </c>
      <c r="B288">
        <v>0.007</v>
      </c>
      <c r="C288">
        <v>5</v>
      </c>
      <c r="D288">
        <v>32</v>
      </c>
      <c r="E288">
        <v>-1</v>
      </c>
      <c r="F288">
        <v>-1</v>
      </c>
      <c r="G288">
        <v>-1</v>
      </c>
      <c r="H288">
        <v>-1</v>
      </c>
      <c r="P288">
        <f t="shared" si="8"/>
        <v>0</v>
      </c>
      <c r="Q288">
        <f t="shared" si="9"/>
        <v>0</v>
      </c>
    </row>
    <row r="289" spans="1:17" ht="12.75">
      <c r="A289">
        <v>0.247058823529412</v>
      </c>
      <c r="B289">
        <v>0.021</v>
      </c>
      <c r="C289">
        <v>2</v>
      </c>
      <c r="D289">
        <v>85</v>
      </c>
      <c r="E289">
        <v>-1</v>
      </c>
      <c r="F289">
        <v>-1</v>
      </c>
      <c r="G289">
        <v>-1</v>
      </c>
      <c r="H289">
        <v>-1</v>
      </c>
      <c r="P289">
        <f t="shared" si="8"/>
        <v>0</v>
      </c>
      <c r="Q289">
        <f t="shared" si="9"/>
        <v>0</v>
      </c>
    </row>
    <row r="290" spans="1:17" ht="12.75">
      <c r="A290">
        <v>0.209302325581395</v>
      </c>
      <c r="B290">
        <v>0.018</v>
      </c>
      <c r="C290">
        <v>54</v>
      </c>
      <c r="D290">
        <v>86</v>
      </c>
      <c r="E290">
        <v>-1</v>
      </c>
      <c r="F290">
        <v>-1</v>
      </c>
      <c r="G290">
        <v>-1</v>
      </c>
      <c r="H290">
        <v>-1</v>
      </c>
      <c r="P290">
        <f t="shared" si="8"/>
        <v>0</v>
      </c>
      <c r="Q290">
        <f t="shared" si="9"/>
        <v>0</v>
      </c>
    </row>
    <row r="291" spans="1:17" ht="12.75">
      <c r="A291">
        <v>0.135593220338983</v>
      </c>
      <c r="B291">
        <v>0.008</v>
      </c>
      <c r="C291">
        <v>26</v>
      </c>
      <c r="D291">
        <v>59</v>
      </c>
      <c r="E291">
        <v>-1</v>
      </c>
      <c r="F291">
        <v>-1</v>
      </c>
      <c r="G291">
        <v>-1</v>
      </c>
      <c r="H291">
        <v>-1</v>
      </c>
      <c r="P291">
        <f t="shared" si="8"/>
        <v>0</v>
      </c>
      <c r="Q291">
        <f t="shared" si="9"/>
        <v>0</v>
      </c>
    </row>
    <row r="292" spans="1:17" ht="12.75">
      <c r="A292">
        <v>0.214285714285714</v>
      </c>
      <c r="B292">
        <v>0.015</v>
      </c>
      <c r="C292">
        <v>2</v>
      </c>
      <c r="D292">
        <v>70</v>
      </c>
      <c r="E292">
        <v>11282</v>
      </c>
      <c r="F292">
        <v>2409</v>
      </c>
      <c r="G292">
        <v>393535</v>
      </c>
      <c r="H292">
        <v>7345</v>
      </c>
      <c r="P292">
        <f t="shared" si="8"/>
        <v>8873</v>
      </c>
      <c r="Q292">
        <f t="shared" si="9"/>
        <v>386190</v>
      </c>
    </row>
    <row r="293" spans="1:17" ht="12.75">
      <c r="A293">
        <v>0.315068493150685</v>
      </c>
      <c r="B293">
        <v>0.023</v>
      </c>
      <c r="C293">
        <v>5</v>
      </c>
      <c r="D293">
        <v>73</v>
      </c>
      <c r="E293">
        <v>-1</v>
      </c>
      <c r="F293">
        <v>-1</v>
      </c>
      <c r="G293">
        <v>-1</v>
      </c>
      <c r="H293">
        <v>-1</v>
      </c>
      <c r="P293">
        <f t="shared" si="8"/>
        <v>0</v>
      </c>
      <c r="Q293">
        <f t="shared" si="9"/>
        <v>0</v>
      </c>
    </row>
    <row r="294" spans="1:17" ht="12.75">
      <c r="A294">
        <v>0.078125</v>
      </c>
      <c r="B294">
        <v>0.005</v>
      </c>
      <c r="C294">
        <v>129</v>
      </c>
      <c r="D294">
        <v>64</v>
      </c>
      <c r="E294">
        <v>-1</v>
      </c>
      <c r="F294">
        <v>-1</v>
      </c>
      <c r="G294">
        <v>-1</v>
      </c>
      <c r="H294">
        <v>-1</v>
      </c>
      <c r="P294">
        <f t="shared" si="8"/>
        <v>0</v>
      </c>
      <c r="Q294">
        <f t="shared" si="9"/>
        <v>0</v>
      </c>
    </row>
    <row r="295" spans="1:17" ht="12.75">
      <c r="A295">
        <v>0.322222222222222</v>
      </c>
      <c r="B295">
        <v>0.029</v>
      </c>
      <c r="C295">
        <v>6</v>
      </c>
      <c r="D295">
        <v>90</v>
      </c>
      <c r="E295">
        <v>-1</v>
      </c>
      <c r="F295">
        <v>-1</v>
      </c>
      <c r="G295">
        <v>-1</v>
      </c>
      <c r="H295">
        <v>-1</v>
      </c>
      <c r="P295">
        <f t="shared" si="8"/>
        <v>0</v>
      </c>
      <c r="Q295">
        <f t="shared" si="9"/>
        <v>0</v>
      </c>
    </row>
    <row r="296" spans="1:17" ht="12.75">
      <c r="A296">
        <v>0.265822784810127</v>
      </c>
      <c r="B296">
        <v>0.021</v>
      </c>
      <c r="C296">
        <v>3</v>
      </c>
      <c r="D296">
        <v>79</v>
      </c>
      <c r="E296">
        <v>-1</v>
      </c>
      <c r="F296">
        <v>-1</v>
      </c>
      <c r="G296">
        <v>-1</v>
      </c>
      <c r="H296">
        <v>-1</v>
      </c>
      <c r="P296">
        <f t="shared" si="8"/>
        <v>0</v>
      </c>
      <c r="Q296">
        <f t="shared" si="9"/>
        <v>0</v>
      </c>
    </row>
    <row r="297" spans="1:17" ht="12.75">
      <c r="A297">
        <v>0.166666666666667</v>
      </c>
      <c r="B297">
        <v>0.004</v>
      </c>
      <c r="C297">
        <v>40</v>
      </c>
      <c r="D297">
        <v>24</v>
      </c>
      <c r="E297">
        <v>-1</v>
      </c>
      <c r="F297">
        <v>-1</v>
      </c>
      <c r="G297">
        <v>-1</v>
      </c>
      <c r="H297">
        <v>-1</v>
      </c>
      <c r="P297">
        <f t="shared" si="8"/>
        <v>0</v>
      </c>
      <c r="Q297">
        <f t="shared" si="9"/>
        <v>0</v>
      </c>
    </row>
    <row r="298" spans="1:17" ht="12.75">
      <c r="A298">
        <v>0.277777777777778</v>
      </c>
      <c r="B298">
        <v>0.01</v>
      </c>
      <c r="C298">
        <v>22</v>
      </c>
      <c r="D298">
        <v>36</v>
      </c>
      <c r="E298">
        <v>-1</v>
      </c>
      <c r="F298">
        <v>-1</v>
      </c>
      <c r="G298">
        <v>-1</v>
      </c>
      <c r="H298">
        <v>-1</v>
      </c>
      <c r="P298">
        <f t="shared" si="8"/>
        <v>0</v>
      </c>
      <c r="Q298">
        <f t="shared" si="9"/>
        <v>0</v>
      </c>
    </row>
    <row r="299" spans="1:17" ht="12.75">
      <c r="A299">
        <v>0.178947368421053</v>
      </c>
      <c r="B299">
        <v>0.017</v>
      </c>
      <c r="C299">
        <v>8</v>
      </c>
      <c r="D299">
        <v>95</v>
      </c>
      <c r="E299">
        <v>-1</v>
      </c>
      <c r="F299">
        <v>-1</v>
      </c>
      <c r="G299">
        <v>-1</v>
      </c>
      <c r="H299">
        <v>-1</v>
      </c>
      <c r="P299">
        <f t="shared" si="8"/>
        <v>0</v>
      </c>
      <c r="Q299">
        <f t="shared" si="9"/>
        <v>0</v>
      </c>
    </row>
    <row r="300" spans="1:17" ht="12.75">
      <c r="A300">
        <v>0.0714285714285714</v>
      </c>
      <c r="B300">
        <v>0.007</v>
      </c>
      <c r="C300">
        <v>71</v>
      </c>
      <c r="D300">
        <v>98</v>
      </c>
      <c r="E300">
        <v>-1</v>
      </c>
      <c r="F300">
        <v>-1</v>
      </c>
      <c r="G300">
        <v>-1</v>
      </c>
      <c r="H300">
        <v>-1</v>
      </c>
      <c r="P300">
        <f t="shared" si="8"/>
        <v>0</v>
      </c>
      <c r="Q300">
        <f t="shared" si="9"/>
        <v>0</v>
      </c>
    </row>
    <row r="301" spans="1:17" ht="12.75">
      <c r="A301">
        <v>0.154639175257732</v>
      </c>
      <c r="B301">
        <v>0.015</v>
      </c>
      <c r="C301">
        <v>10</v>
      </c>
      <c r="D301">
        <v>97</v>
      </c>
      <c r="E301">
        <v>-1</v>
      </c>
      <c r="F301">
        <v>-1</v>
      </c>
      <c r="G301">
        <v>-1</v>
      </c>
      <c r="H301">
        <v>-1</v>
      </c>
      <c r="P301">
        <f t="shared" si="8"/>
        <v>0</v>
      </c>
      <c r="Q301">
        <f t="shared" si="9"/>
        <v>0</v>
      </c>
    </row>
    <row r="302" spans="1:17" ht="12.75">
      <c r="A302">
        <v>0.285714285714286</v>
      </c>
      <c r="B302">
        <v>0.01</v>
      </c>
      <c r="C302">
        <v>37</v>
      </c>
      <c r="D302">
        <v>35</v>
      </c>
      <c r="E302">
        <v>4314</v>
      </c>
      <c r="F302">
        <v>199</v>
      </c>
      <c r="G302">
        <v>238516</v>
      </c>
      <c r="H302">
        <v>884</v>
      </c>
      <c r="P302">
        <f t="shared" si="8"/>
        <v>4115</v>
      </c>
      <c r="Q302">
        <f t="shared" si="9"/>
        <v>237632</v>
      </c>
    </row>
    <row r="303" spans="1:17" ht="12.75">
      <c r="A303">
        <v>0.0740740740740741</v>
      </c>
      <c r="B303">
        <v>0.004</v>
      </c>
      <c r="C303">
        <v>295</v>
      </c>
      <c r="D303">
        <v>54</v>
      </c>
      <c r="E303">
        <v>-1</v>
      </c>
      <c r="F303">
        <v>-1</v>
      </c>
      <c r="G303">
        <v>-1</v>
      </c>
      <c r="H303">
        <v>-1</v>
      </c>
      <c r="P303">
        <f t="shared" si="8"/>
        <v>0</v>
      </c>
      <c r="Q303">
        <f t="shared" si="9"/>
        <v>0</v>
      </c>
    </row>
    <row r="304" spans="1:17" ht="12.75">
      <c r="A304">
        <v>0.353658536585366</v>
      </c>
      <c r="B304">
        <v>0.029</v>
      </c>
      <c r="C304">
        <v>9</v>
      </c>
      <c r="D304">
        <v>82</v>
      </c>
      <c r="E304">
        <v>-1</v>
      </c>
      <c r="F304">
        <v>-1</v>
      </c>
      <c r="G304">
        <v>-1</v>
      </c>
      <c r="H304">
        <v>-1</v>
      </c>
      <c r="P304">
        <f t="shared" si="8"/>
        <v>0</v>
      </c>
      <c r="Q304">
        <f t="shared" si="9"/>
        <v>0</v>
      </c>
    </row>
    <row r="305" spans="1:17" ht="12.75">
      <c r="A305">
        <v>0.262295081967213</v>
      </c>
      <c r="B305">
        <v>0.016</v>
      </c>
      <c r="C305">
        <v>5</v>
      </c>
      <c r="D305">
        <v>61</v>
      </c>
      <c r="E305">
        <v>-1</v>
      </c>
      <c r="F305">
        <v>-1</v>
      </c>
      <c r="G305">
        <v>-1</v>
      </c>
      <c r="H305">
        <v>-1</v>
      </c>
      <c r="P305">
        <f t="shared" si="8"/>
        <v>0</v>
      </c>
      <c r="Q305">
        <f t="shared" si="9"/>
        <v>0</v>
      </c>
    </row>
    <row r="306" spans="1:17" ht="12.75">
      <c r="A306">
        <v>0.115789473684211</v>
      </c>
      <c r="B306">
        <v>0.011</v>
      </c>
      <c r="C306">
        <v>13</v>
      </c>
      <c r="D306">
        <v>95</v>
      </c>
      <c r="E306">
        <v>-1</v>
      </c>
      <c r="F306">
        <v>-1</v>
      </c>
      <c r="G306">
        <v>-1</v>
      </c>
      <c r="H306">
        <v>-1</v>
      </c>
      <c r="P306">
        <f t="shared" si="8"/>
        <v>0</v>
      </c>
      <c r="Q306">
        <f t="shared" si="9"/>
        <v>0</v>
      </c>
    </row>
    <row r="307" spans="1:17" ht="12.75">
      <c r="A307">
        <v>0.558139534883721</v>
      </c>
      <c r="B307">
        <v>0.024</v>
      </c>
      <c r="C307">
        <v>3</v>
      </c>
      <c r="D307">
        <v>43</v>
      </c>
      <c r="E307">
        <v>-1</v>
      </c>
      <c r="F307">
        <v>-1</v>
      </c>
      <c r="G307">
        <v>-1</v>
      </c>
      <c r="H307">
        <v>-1</v>
      </c>
      <c r="P307">
        <f t="shared" si="8"/>
        <v>0</v>
      </c>
      <c r="Q307">
        <f t="shared" si="9"/>
        <v>0</v>
      </c>
    </row>
    <row r="308" spans="1:17" ht="12.75">
      <c r="A308">
        <v>0.245098039215686</v>
      </c>
      <c r="B308">
        <v>0.025</v>
      </c>
      <c r="C308">
        <v>0</v>
      </c>
      <c r="D308">
        <v>102</v>
      </c>
      <c r="E308">
        <v>-1</v>
      </c>
      <c r="F308">
        <v>-1</v>
      </c>
      <c r="G308">
        <v>-1</v>
      </c>
      <c r="H308">
        <v>-1</v>
      </c>
      <c r="P308">
        <f t="shared" si="8"/>
        <v>0</v>
      </c>
      <c r="Q308">
        <f t="shared" si="9"/>
        <v>0</v>
      </c>
    </row>
    <row r="309" spans="1:17" ht="12.75">
      <c r="A309">
        <v>0.229508196721311</v>
      </c>
      <c r="B309">
        <v>0.014</v>
      </c>
      <c r="C309">
        <v>17</v>
      </c>
      <c r="D309">
        <v>61</v>
      </c>
      <c r="E309">
        <v>-1</v>
      </c>
      <c r="F309">
        <v>-1</v>
      </c>
      <c r="G309">
        <v>-1</v>
      </c>
      <c r="H309">
        <v>-1</v>
      </c>
      <c r="P309">
        <f t="shared" si="8"/>
        <v>0</v>
      </c>
      <c r="Q309">
        <f t="shared" si="9"/>
        <v>0</v>
      </c>
    </row>
    <row r="310" spans="1:17" ht="12.75">
      <c r="A310">
        <v>0.4375</v>
      </c>
      <c r="B310">
        <v>0.007</v>
      </c>
      <c r="C310">
        <v>0</v>
      </c>
      <c r="D310">
        <v>16</v>
      </c>
      <c r="E310">
        <v>-1</v>
      </c>
      <c r="F310">
        <v>-1</v>
      </c>
      <c r="G310">
        <v>-1</v>
      </c>
      <c r="H310">
        <v>-1</v>
      </c>
      <c r="P310">
        <f t="shared" si="8"/>
        <v>0</v>
      </c>
      <c r="Q310">
        <f t="shared" si="9"/>
        <v>0</v>
      </c>
    </row>
    <row r="311" spans="1:17" ht="12.75">
      <c r="A311">
        <v>0.297297297297297</v>
      </c>
      <c r="B311">
        <v>0.022</v>
      </c>
      <c r="C311">
        <v>1</v>
      </c>
      <c r="D311">
        <v>74</v>
      </c>
      <c r="E311">
        <v>-1</v>
      </c>
      <c r="F311">
        <v>-1</v>
      </c>
      <c r="G311">
        <v>-1</v>
      </c>
      <c r="H311">
        <v>-1</v>
      </c>
      <c r="P311">
        <f t="shared" si="8"/>
        <v>0</v>
      </c>
      <c r="Q311">
        <f t="shared" si="9"/>
        <v>0</v>
      </c>
    </row>
    <row r="312" spans="1:17" ht="12.75">
      <c r="A312">
        <v>0.231884057971014</v>
      </c>
      <c r="B312">
        <v>0.016</v>
      </c>
      <c r="C312">
        <v>8</v>
      </c>
      <c r="D312">
        <v>69</v>
      </c>
      <c r="E312">
        <v>2225</v>
      </c>
      <c r="F312">
        <v>98</v>
      </c>
      <c r="G312">
        <v>122158</v>
      </c>
      <c r="H312">
        <v>361</v>
      </c>
      <c r="P312">
        <f t="shared" si="8"/>
        <v>2127</v>
      </c>
      <c r="Q312">
        <f t="shared" si="9"/>
        <v>121797</v>
      </c>
    </row>
    <row r="313" spans="1:17" ht="12.75">
      <c r="A313">
        <v>0.146666666666667</v>
      </c>
      <c r="B313">
        <v>0.011</v>
      </c>
      <c r="C313">
        <v>32</v>
      </c>
      <c r="D313">
        <v>75</v>
      </c>
      <c r="E313">
        <v>-1</v>
      </c>
      <c r="F313">
        <v>-1</v>
      </c>
      <c r="G313">
        <v>-1</v>
      </c>
      <c r="H313">
        <v>-1</v>
      </c>
      <c r="P313">
        <f t="shared" si="8"/>
        <v>0</v>
      </c>
      <c r="Q313">
        <f t="shared" si="9"/>
        <v>0</v>
      </c>
    </row>
    <row r="314" spans="1:17" ht="12.75">
      <c r="A314">
        <v>0.0476190476190476</v>
      </c>
      <c r="B314">
        <v>0.002</v>
      </c>
      <c r="C314">
        <v>92</v>
      </c>
      <c r="D314">
        <v>42</v>
      </c>
      <c r="E314">
        <v>-1</v>
      </c>
      <c r="F314">
        <v>-1</v>
      </c>
      <c r="G314">
        <v>-1</v>
      </c>
      <c r="H314">
        <v>-1</v>
      </c>
      <c r="P314">
        <f t="shared" si="8"/>
        <v>0</v>
      </c>
      <c r="Q314">
        <f t="shared" si="9"/>
        <v>0</v>
      </c>
    </row>
    <row r="315" spans="1:17" ht="12.75">
      <c r="A315">
        <v>0.164835164835165</v>
      </c>
      <c r="B315">
        <v>0.015</v>
      </c>
      <c r="C315">
        <v>18</v>
      </c>
      <c r="D315">
        <v>91</v>
      </c>
      <c r="E315">
        <v>-1</v>
      </c>
      <c r="F315">
        <v>-1</v>
      </c>
      <c r="G315">
        <v>-1</v>
      </c>
      <c r="H315">
        <v>-1</v>
      </c>
      <c r="P315">
        <f t="shared" si="8"/>
        <v>0</v>
      </c>
      <c r="Q315">
        <f t="shared" si="9"/>
        <v>0</v>
      </c>
    </row>
    <row r="316" spans="1:17" ht="12.75">
      <c r="A316">
        <v>0.288888888888889</v>
      </c>
      <c r="B316">
        <v>0.026</v>
      </c>
      <c r="C316">
        <v>0</v>
      </c>
      <c r="D316">
        <v>90</v>
      </c>
      <c r="E316">
        <v>-1</v>
      </c>
      <c r="F316">
        <v>-1</v>
      </c>
      <c r="G316">
        <v>-1</v>
      </c>
      <c r="H316">
        <v>-1</v>
      </c>
      <c r="P316">
        <f t="shared" si="8"/>
        <v>0</v>
      </c>
      <c r="Q316">
        <f t="shared" si="9"/>
        <v>0</v>
      </c>
    </row>
    <row r="317" spans="1:17" ht="12.75">
      <c r="A317">
        <v>0.111111111111111</v>
      </c>
      <c r="B317">
        <v>0.007</v>
      </c>
      <c r="C317">
        <v>35</v>
      </c>
      <c r="D317">
        <v>63</v>
      </c>
      <c r="E317">
        <v>-1</v>
      </c>
      <c r="F317">
        <v>-1</v>
      </c>
      <c r="G317">
        <v>-1</v>
      </c>
      <c r="H317">
        <v>-1</v>
      </c>
      <c r="P317">
        <f t="shared" si="8"/>
        <v>0</v>
      </c>
      <c r="Q317">
        <f t="shared" si="9"/>
        <v>0</v>
      </c>
    </row>
    <row r="318" spans="1:17" ht="12.75">
      <c r="A318">
        <v>0.333333333333333</v>
      </c>
      <c r="B318">
        <v>0.022</v>
      </c>
      <c r="C318">
        <v>1</v>
      </c>
      <c r="D318">
        <v>66</v>
      </c>
      <c r="E318">
        <v>-1</v>
      </c>
      <c r="F318">
        <v>-1</v>
      </c>
      <c r="G318">
        <v>-1</v>
      </c>
      <c r="H318">
        <v>-1</v>
      </c>
      <c r="P318">
        <f t="shared" si="8"/>
        <v>0</v>
      </c>
      <c r="Q318">
        <f t="shared" si="9"/>
        <v>0</v>
      </c>
    </row>
    <row r="319" spans="1:17" ht="12.75">
      <c r="A319">
        <v>0.421052631578947</v>
      </c>
      <c r="B319">
        <v>0.04</v>
      </c>
      <c r="C319">
        <v>14</v>
      </c>
      <c r="D319">
        <v>95</v>
      </c>
      <c r="E319">
        <v>-1</v>
      </c>
      <c r="F319">
        <v>-1</v>
      </c>
      <c r="G319">
        <v>-1</v>
      </c>
      <c r="H319">
        <v>-1</v>
      </c>
      <c r="P319">
        <f t="shared" si="8"/>
        <v>0</v>
      </c>
      <c r="Q319">
        <f t="shared" si="9"/>
        <v>0</v>
      </c>
    </row>
    <row r="320" spans="1:17" ht="12.75">
      <c r="A320">
        <v>0.5</v>
      </c>
      <c r="B320">
        <v>0.018</v>
      </c>
      <c r="C320">
        <v>23</v>
      </c>
      <c r="D320">
        <v>36</v>
      </c>
      <c r="E320">
        <v>-1</v>
      </c>
      <c r="F320">
        <v>-1</v>
      </c>
      <c r="G320">
        <v>-1</v>
      </c>
      <c r="H320">
        <v>-1</v>
      </c>
      <c r="P320">
        <f t="shared" si="8"/>
        <v>0</v>
      </c>
      <c r="Q320">
        <f t="shared" si="9"/>
        <v>0</v>
      </c>
    </row>
    <row r="321" spans="1:17" ht="12.75">
      <c r="A321">
        <v>0.101123595505618</v>
      </c>
      <c r="B321">
        <v>0.009</v>
      </c>
      <c r="C321">
        <v>143</v>
      </c>
      <c r="D321">
        <v>89</v>
      </c>
      <c r="E321">
        <v>-1</v>
      </c>
      <c r="F321">
        <v>-1</v>
      </c>
      <c r="G321">
        <v>-1</v>
      </c>
      <c r="H321">
        <v>-1</v>
      </c>
      <c r="P321">
        <f t="shared" si="8"/>
        <v>0</v>
      </c>
      <c r="Q321">
        <f t="shared" si="9"/>
        <v>0</v>
      </c>
    </row>
    <row r="322" spans="1:17" ht="12.75">
      <c r="A322">
        <v>0.327272727272727</v>
      </c>
      <c r="B322">
        <v>0.018</v>
      </c>
      <c r="C322">
        <v>30</v>
      </c>
      <c r="D322">
        <v>55</v>
      </c>
      <c r="E322">
        <v>1371</v>
      </c>
      <c r="F322">
        <v>68</v>
      </c>
      <c r="G322">
        <v>72466</v>
      </c>
      <c r="H322">
        <v>194</v>
      </c>
      <c r="P322">
        <f t="shared" si="8"/>
        <v>1303</v>
      </c>
      <c r="Q322">
        <f t="shared" si="9"/>
        <v>72272</v>
      </c>
    </row>
    <row r="323" spans="1:17" ht="12.75">
      <c r="A323">
        <v>0.175</v>
      </c>
      <c r="B323">
        <v>0.014</v>
      </c>
      <c r="C323">
        <v>0</v>
      </c>
      <c r="D323">
        <v>80</v>
      </c>
      <c r="E323">
        <v>-1</v>
      </c>
      <c r="F323">
        <v>-1</v>
      </c>
      <c r="G323">
        <v>-1</v>
      </c>
      <c r="H323">
        <v>-1</v>
      </c>
      <c r="P323">
        <f aca="true" t="shared" si="10" ref="P323:P386">E323-F323</f>
        <v>0</v>
      </c>
      <c r="Q323">
        <f aca="true" t="shared" si="11" ref="Q323:Q386">G323-H323</f>
        <v>0</v>
      </c>
    </row>
    <row r="324" spans="1:17" ht="12.75">
      <c r="A324">
        <v>0.295918367346939</v>
      </c>
      <c r="B324">
        <v>0.029</v>
      </c>
      <c r="C324">
        <v>0</v>
      </c>
      <c r="D324">
        <v>98</v>
      </c>
      <c r="E324">
        <v>-1</v>
      </c>
      <c r="F324">
        <v>-1</v>
      </c>
      <c r="G324">
        <v>-1</v>
      </c>
      <c r="H324">
        <v>-1</v>
      </c>
      <c r="P324">
        <f t="shared" si="10"/>
        <v>0</v>
      </c>
      <c r="Q324">
        <f t="shared" si="11"/>
        <v>0</v>
      </c>
    </row>
    <row r="325" spans="1:17" ht="12.75">
      <c r="A325">
        <v>0.263157894736842</v>
      </c>
      <c r="B325">
        <v>0.02</v>
      </c>
      <c r="C325">
        <v>1</v>
      </c>
      <c r="D325">
        <v>76</v>
      </c>
      <c r="E325">
        <v>-1</v>
      </c>
      <c r="F325">
        <v>-1</v>
      </c>
      <c r="G325">
        <v>-1</v>
      </c>
      <c r="H325">
        <v>-1</v>
      </c>
      <c r="P325">
        <f t="shared" si="10"/>
        <v>0</v>
      </c>
      <c r="Q325">
        <f t="shared" si="11"/>
        <v>0</v>
      </c>
    </row>
    <row r="326" spans="1:17" ht="12.75">
      <c r="A326">
        <v>0.232558139534884</v>
      </c>
      <c r="B326">
        <v>0.01</v>
      </c>
      <c r="C326">
        <v>25</v>
      </c>
      <c r="D326">
        <v>43</v>
      </c>
      <c r="E326">
        <v>-1</v>
      </c>
      <c r="F326">
        <v>-1</v>
      </c>
      <c r="G326">
        <v>-1</v>
      </c>
      <c r="H326">
        <v>-1</v>
      </c>
      <c r="P326">
        <f t="shared" si="10"/>
        <v>0</v>
      </c>
      <c r="Q326">
        <f t="shared" si="11"/>
        <v>0</v>
      </c>
    </row>
    <row r="327" spans="1:17" ht="12.75">
      <c r="A327">
        <v>0.4</v>
      </c>
      <c r="B327">
        <v>0.002</v>
      </c>
      <c r="C327">
        <v>408</v>
      </c>
      <c r="D327">
        <v>5</v>
      </c>
      <c r="E327">
        <v>-1</v>
      </c>
      <c r="F327">
        <v>-1</v>
      </c>
      <c r="G327">
        <v>-1</v>
      </c>
      <c r="H327">
        <v>-1</v>
      </c>
      <c r="P327">
        <f t="shared" si="10"/>
        <v>0</v>
      </c>
      <c r="Q327">
        <f t="shared" si="11"/>
        <v>0</v>
      </c>
    </row>
    <row r="328" spans="1:17" ht="12.75">
      <c r="A328">
        <v>0.0736842105263158</v>
      </c>
      <c r="B328">
        <v>0.007</v>
      </c>
      <c r="C328">
        <v>2</v>
      </c>
      <c r="D328">
        <v>95</v>
      </c>
      <c r="E328">
        <v>-1</v>
      </c>
      <c r="F328">
        <v>-1</v>
      </c>
      <c r="G328">
        <v>-1</v>
      </c>
      <c r="H328">
        <v>-1</v>
      </c>
      <c r="P328">
        <f t="shared" si="10"/>
        <v>0</v>
      </c>
      <c r="Q328">
        <f t="shared" si="11"/>
        <v>0</v>
      </c>
    </row>
    <row r="329" spans="1:17" ht="12.75">
      <c r="A329">
        <v>0.0816326530612245</v>
      </c>
      <c r="B329">
        <v>0.004</v>
      </c>
      <c r="C329">
        <v>0</v>
      </c>
      <c r="D329">
        <v>49</v>
      </c>
      <c r="E329">
        <v>-1</v>
      </c>
      <c r="F329">
        <v>-1</v>
      </c>
      <c r="G329">
        <v>-1</v>
      </c>
      <c r="H329">
        <v>-1</v>
      </c>
      <c r="P329">
        <f t="shared" si="10"/>
        <v>0</v>
      </c>
      <c r="Q329">
        <f t="shared" si="11"/>
        <v>0</v>
      </c>
    </row>
    <row r="330" spans="1:17" ht="12.75">
      <c r="A330">
        <v>0.162790697674419</v>
      </c>
      <c r="B330">
        <v>0.014</v>
      </c>
      <c r="C330">
        <v>7</v>
      </c>
      <c r="D330">
        <v>86</v>
      </c>
      <c r="E330">
        <v>-1</v>
      </c>
      <c r="F330">
        <v>-1</v>
      </c>
      <c r="G330">
        <v>-1</v>
      </c>
      <c r="H330">
        <v>-1</v>
      </c>
      <c r="P330">
        <f t="shared" si="10"/>
        <v>0</v>
      </c>
      <c r="Q330">
        <f t="shared" si="11"/>
        <v>0</v>
      </c>
    </row>
    <row r="331" spans="1:17" ht="12.75">
      <c r="A331">
        <v>0.169491525423729</v>
      </c>
      <c r="B331">
        <v>0.01</v>
      </c>
      <c r="C331">
        <v>4</v>
      </c>
      <c r="D331">
        <v>59</v>
      </c>
      <c r="E331">
        <v>-1</v>
      </c>
      <c r="F331">
        <v>-1</v>
      </c>
      <c r="G331">
        <v>-1</v>
      </c>
      <c r="H331">
        <v>-1</v>
      </c>
      <c r="P331">
        <f t="shared" si="10"/>
        <v>0</v>
      </c>
      <c r="Q331">
        <f t="shared" si="11"/>
        <v>0</v>
      </c>
    </row>
    <row r="332" spans="1:17" ht="12.75">
      <c r="A332">
        <v>0.172413793103448</v>
      </c>
      <c r="B332">
        <v>0.015</v>
      </c>
      <c r="C332">
        <v>35</v>
      </c>
      <c r="D332">
        <v>87</v>
      </c>
      <c r="E332">
        <v>3448</v>
      </c>
      <c r="F332">
        <v>98</v>
      </c>
      <c r="G332">
        <v>203765</v>
      </c>
      <c r="H332">
        <v>572</v>
      </c>
      <c r="P332">
        <f t="shared" si="10"/>
        <v>3350</v>
      </c>
      <c r="Q332">
        <f t="shared" si="11"/>
        <v>203193</v>
      </c>
    </row>
    <row r="333" spans="1:17" ht="12.75">
      <c r="A333">
        <v>0.15625</v>
      </c>
      <c r="B333">
        <v>0.01</v>
      </c>
      <c r="C333">
        <v>45</v>
      </c>
      <c r="D333">
        <v>64</v>
      </c>
      <c r="E333">
        <v>-1</v>
      </c>
      <c r="F333">
        <v>-1</v>
      </c>
      <c r="G333">
        <v>-1</v>
      </c>
      <c r="H333">
        <v>-1</v>
      </c>
      <c r="P333">
        <f t="shared" si="10"/>
        <v>0</v>
      </c>
      <c r="Q333">
        <f t="shared" si="11"/>
        <v>0</v>
      </c>
    </row>
    <row r="334" spans="1:17" ht="12.75">
      <c r="A334">
        <v>0.184615384615385</v>
      </c>
      <c r="B334">
        <v>0.012</v>
      </c>
      <c r="C334">
        <v>1</v>
      </c>
      <c r="D334">
        <v>65</v>
      </c>
      <c r="E334">
        <v>-1</v>
      </c>
      <c r="F334">
        <v>-1</v>
      </c>
      <c r="G334">
        <v>-1</v>
      </c>
      <c r="H334">
        <v>-1</v>
      </c>
      <c r="P334">
        <f t="shared" si="10"/>
        <v>0</v>
      </c>
      <c r="Q334">
        <f t="shared" si="11"/>
        <v>0</v>
      </c>
    </row>
    <row r="335" spans="1:17" ht="12.75">
      <c r="A335">
        <v>0.0927835051546392</v>
      </c>
      <c r="B335">
        <v>0.009</v>
      </c>
      <c r="C335">
        <v>18</v>
      </c>
      <c r="D335">
        <v>97</v>
      </c>
      <c r="E335">
        <v>-1</v>
      </c>
      <c r="F335">
        <v>-1</v>
      </c>
      <c r="G335">
        <v>-1</v>
      </c>
      <c r="H335">
        <v>-1</v>
      </c>
      <c r="P335">
        <f t="shared" si="10"/>
        <v>0</v>
      </c>
      <c r="Q335">
        <f t="shared" si="11"/>
        <v>0</v>
      </c>
    </row>
    <row r="336" spans="1:17" ht="12.75">
      <c r="A336">
        <v>0.222222222222222</v>
      </c>
      <c r="B336">
        <v>0.01</v>
      </c>
      <c r="C336">
        <v>21</v>
      </c>
      <c r="D336">
        <v>45</v>
      </c>
      <c r="E336">
        <v>-1</v>
      </c>
      <c r="F336">
        <v>-1</v>
      </c>
      <c r="G336">
        <v>-1</v>
      </c>
      <c r="H336">
        <v>-1</v>
      </c>
      <c r="P336">
        <f t="shared" si="10"/>
        <v>0</v>
      </c>
      <c r="Q336">
        <f t="shared" si="11"/>
        <v>0</v>
      </c>
    </row>
    <row r="337" spans="1:17" ht="12.75">
      <c r="A337">
        <v>0.0769230769230769</v>
      </c>
      <c r="B337">
        <v>0.004</v>
      </c>
      <c r="C337">
        <v>94</v>
      </c>
      <c r="D337">
        <v>52</v>
      </c>
      <c r="E337">
        <v>-1</v>
      </c>
      <c r="F337">
        <v>-1</v>
      </c>
      <c r="G337">
        <v>-1</v>
      </c>
      <c r="H337">
        <v>-1</v>
      </c>
      <c r="P337">
        <f t="shared" si="10"/>
        <v>0</v>
      </c>
      <c r="Q337">
        <f t="shared" si="11"/>
        <v>0</v>
      </c>
    </row>
    <row r="338" spans="1:17" ht="12.75">
      <c r="A338">
        <v>0.183333333333333</v>
      </c>
      <c r="B338">
        <v>0.011</v>
      </c>
      <c r="C338">
        <v>2</v>
      </c>
      <c r="D338">
        <v>60</v>
      </c>
      <c r="E338">
        <v>-1</v>
      </c>
      <c r="F338">
        <v>-1</v>
      </c>
      <c r="G338">
        <v>-1</v>
      </c>
      <c r="H338">
        <v>-1</v>
      </c>
      <c r="P338">
        <f t="shared" si="10"/>
        <v>0</v>
      </c>
      <c r="Q338">
        <f t="shared" si="11"/>
        <v>0</v>
      </c>
    </row>
    <row r="339" spans="1:17" ht="12.75">
      <c r="A339">
        <v>0.337837837837838</v>
      </c>
      <c r="B339">
        <v>0.025</v>
      </c>
      <c r="C339">
        <v>5</v>
      </c>
      <c r="D339">
        <v>74</v>
      </c>
      <c r="E339">
        <v>-1</v>
      </c>
      <c r="F339">
        <v>-1</v>
      </c>
      <c r="G339">
        <v>-1</v>
      </c>
      <c r="H339">
        <v>-1</v>
      </c>
      <c r="P339">
        <f t="shared" si="10"/>
        <v>0</v>
      </c>
      <c r="Q339">
        <f t="shared" si="11"/>
        <v>0</v>
      </c>
    </row>
    <row r="340" spans="1:17" ht="12.75">
      <c r="A340">
        <v>0.487179487179487</v>
      </c>
      <c r="B340">
        <v>0.038</v>
      </c>
      <c r="C340">
        <v>2</v>
      </c>
      <c r="D340">
        <v>78</v>
      </c>
      <c r="E340">
        <v>-1</v>
      </c>
      <c r="F340">
        <v>-1</v>
      </c>
      <c r="G340">
        <v>-1</v>
      </c>
      <c r="H340">
        <v>-1</v>
      </c>
      <c r="P340">
        <f t="shared" si="10"/>
        <v>0</v>
      </c>
      <c r="Q340">
        <f t="shared" si="11"/>
        <v>0</v>
      </c>
    </row>
    <row r="341" spans="1:17" ht="12.75">
      <c r="A341">
        <v>0.109756097560976</v>
      </c>
      <c r="B341">
        <v>0.009</v>
      </c>
      <c r="C341">
        <v>4</v>
      </c>
      <c r="D341">
        <v>82</v>
      </c>
      <c r="E341">
        <v>-1</v>
      </c>
      <c r="F341">
        <v>-1</v>
      </c>
      <c r="G341">
        <v>-1</v>
      </c>
      <c r="H341">
        <v>-1</v>
      </c>
      <c r="P341">
        <f t="shared" si="10"/>
        <v>0</v>
      </c>
      <c r="Q341">
        <f t="shared" si="11"/>
        <v>0</v>
      </c>
    </row>
    <row r="342" spans="1:17" ht="12.75">
      <c r="A342">
        <v>0.6</v>
      </c>
      <c r="B342">
        <v>0.006</v>
      </c>
      <c r="C342">
        <v>30</v>
      </c>
      <c r="D342">
        <v>10</v>
      </c>
      <c r="E342">
        <v>5107</v>
      </c>
      <c r="F342">
        <v>999</v>
      </c>
      <c r="G342">
        <v>163693</v>
      </c>
      <c r="H342">
        <v>2254</v>
      </c>
      <c r="P342">
        <f t="shared" si="10"/>
        <v>4108</v>
      </c>
      <c r="Q342">
        <f t="shared" si="11"/>
        <v>161439</v>
      </c>
    </row>
    <row r="343" spans="1:17" ht="12.75">
      <c r="A343">
        <v>0.16</v>
      </c>
      <c r="B343">
        <v>0.008</v>
      </c>
      <c r="C343">
        <v>35</v>
      </c>
      <c r="D343">
        <v>50</v>
      </c>
      <c r="E343">
        <v>-1</v>
      </c>
      <c r="F343">
        <v>-1</v>
      </c>
      <c r="G343">
        <v>-1</v>
      </c>
      <c r="H343">
        <v>-1</v>
      </c>
      <c r="P343">
        <f t="shared" si="10"/>
        <v>0</v>
      </c>
      <c r="Q343">
        <f t="shared" si="11"/>
        <v>0</v>
      </c>
    </row>
    <row r="344" spans="1:17" ht="12.75">
      <c r="A344">
        <v>0.0277777777777778</v>
      </c>
      <c r="B344">
        <v>0.001</v>
      </c>
      <c r="C344">
        <v>63</v>
      </c>
      <c r="D344">
        <v>36</v>
      </c>
      <c r="E344">
        <v>-1</v>
      </c>
      <c r="F344">
        <v>-1</v>
      </c>
      <c r="G344">
        <v>-1</v>
      </c>
      <c r="H344">
        <v>-1</v>
      </c>
      <c r="P344">
        <f t="shared" si="10"/>
        <v>0</v>
      </c>
      <c r="Q344">
        <f t="shared" si="11"/>
        <v>0</v>
      </c>
    </row>
    <row r="345" spans="1:17" ht="12.75">
      <c r="A345">
        <v>1</v>
      </c>
      <c r="B345">
        <v>0.002</v>
      </c>
      <c r="C345">
        <v>191</v>
      </c>
      <c r="D345">
        <v>2</v>
      </c>
      <c r="E345">
        <v>-1</v>
      </c>
      <c r="F345">
        <v>-1</v>
      </c>
      <c r="G345">
        <v>-1</v>
      </c>
      <c r="H345">
        <v>-1</v>
      </c>
      <c r="P345">
        <f t="shared" si="10"/>
        <v>0</v>
      </c>
      <c r="Q345">
        <f t="shared" si="11"/>
        <v>0</v>
      </c>
    </row>
    <row r="346" spans="1:17" ht="12.75">
      <c r="A346">
        <v>0.25</v>
      </c>
      <c r="B346">
        <v>0.023</v>
      </c>
      <c r="C346">
        <v>22</v>
      </c>
      <c r="D346">
        <v>92</v>
      </c>
      <c r="E346">
        <v>-1</v>
      </c>
      <c r="F346">
        <v>-1</v>
      </c>
      <c r="G346">
        <v>-1</v>
      </c>
      <c r="H346">
        <v>-1</v>
      </c>
      <c r="P346">
        <f t="shared" si="10"/>
        <v>0</v>
      </c>
      <c r="Q346">
        <f t="shared" si="11"/>
        <v>0</v>
      </c>
    </row>
    <row r="347" spans="1:17" ht="12.75">
      <c r="A347">
        <v>0.28</v>
      </c>
      <c r="B347">
        <v>0.021</v>
      </c>
      <c r="C347">
        <v>10</v>
      </c>
      <c r="D347">
        <v>75</v>
      </c>
      <c r="E347">
        <v>-1</v>
      </c>
      <c r="F347">
        <v>-1</v>
      </c>
      <c r="G347">
        <v>-1</v>
      </c>
      <c r="H347">
        <v>-1</v>
      </c>
      <c r="P347">
        <f t="shared" si="10"/>
        <v>0</v>
      </c>
      <c r="Q347">
        <f t="shared" si="11"/>
        <v>0</v>
      </c>
    </row>
    <row r="348" spans="1:17" ht="12.75">
      <c r="A348">
        <v>0.203703703703704</v>
      </c>
      <c r="B348">
        <v>0.011</v>
      </c>
      <c r="C348">
        <v>1</v>
      </c>
      <c r="D348">
        <v>54</v>
      </c>
      <c r="E348">
        <v>-1</v>
      </c>
      <c r="F348">
        <v>-1</v>
      </c>
      <c r="G348">
        <v>-1</v>
      </c>
      <c r="H348">
        <v>-1</v>
      </c>
      <c r="P348">
        <f t="shared" si="10"/>
        <v>0</v>
      </c>
      <c r="Q348">
        <f t="shared" si="11"/>
        <v>0</v>
      </c>
    </row>
    <row r="349" spans="1:17" ht="12.75">
      <c r="A349">
        <v>0.179487179487179</v>
      </c>
      <c r="B349">
        <v>0.014</v>
      </c>
      <c r="C349">
        <v>17</v>
      </c>
      <c r="D349">
        <v>78</v>
      </c>
      <c r="E349">
        <v>-1</v>
      </c>
      <c r="F349">
        <v>-1</v>
      </c>
      <c r="G349">
        <v>-1</v>
      </c>
      <c r="H349">
        <v>-1</v>
      </c>
      <c r="P349">
        <f t="shared" si="10"/>
        <v>0</v>
      </c>
      <c r="Q349">
        <f t="shared" si="11"/>
        <v>0</v>
      </c>
    </row>
    <row r="350" spans="1:17" ht="12.75">
      <c r="A350">
        <v>0.123711340206186</v>
      </c>
      <c r="B350">
        <v>0.012</v>
      </c>
      <c r="C350">
        <v>21</v>
      </c>
      <c r="D350">
        <v>97</v>
      </c>
      <c r="E350">
        <v>-1</v>
      </c>
      <c r="F350">
        <v>-1</v>
      </c>
      <c r="G350">
        <v>-1</v>
      </c>
      <c r="H350">
        <v>-1</v>
      </c>
      <c r="P350">
        <f t="shared" si="10"/>
        <v>0</v>
      </c>
      <c r="Q350">
        <f t="shared" si="11"/>
        <v>0</v>
      </c>
    </row>
    <row r="351" spans="1:17" ht="12.75">
      <c r="A351">
        <v>0.277777777777778</v>
      </c>
      <c r="B351">
        <v>0.02</v>
      </c>
      <c r="C351">
        <v>0</v>
      </c>
      <c r="D351">
        <v>72</v>
      </c>
      <c r="E351">
        <v>-1</v>
      </c>
      <c r="F351">
        <v>-1</v>
      </c>
      <c r="G351">
        <v>-1</v>
      </c>
      <c r="H351">
        <v>-1</v>
      </c>
      <c r="P351">
        <f t="shared" si="10"/>
        <v>0</v>
      </c>
      <c r="Q351">
        <f t="shared" si="11"/>
        <v>0</v>
      </c>
    </row>
    <row r="352" spans="1:17" ht="12.75">
      <c r="A352">
        <v>0.30952380952381</v>
      </c>
      <c r="B352">
        <v>0.013</v>
      </c>
      <c r="C352">
        <v>6</v>
      </c>
      <c r="D352">
        <v>42</v>
      </c>
      <c r="E352">
        <v>2604</v>
      </c>
      <c r="F352">
        <v>141</v>
      </c>
      <c r="G352">
        <v>136759</v>
      </c>
      <c r="H352">
        <v>458</v>
      </c>
      <c r="P352">
        <f t="shared" si="10"/>
        <v>2463</v>
      </c>
      <c r="Q352">
        <f t="shared" si="11"/>
        <v>136301</v>
      </c>
    </row>
    <row r="353" spans="1:17" ht="12.75">
      <c r="A353">
        <v>0.043956043956044</v>
      </c>
      <c r="B353">
        <v>0.004</v>
      </c>
      <c r="C353">
        <v>409</v>
      </c>
      <c r="D353">
        <v>91</v>
      </c>
      <c r="E353">
        <v>-1</v>
      </c>
      <c r="F353">
        <v>-1</v>
      </c>
      <c r="G353">
        <v>-1</v>
      </c>
      <c r="H353">
        <v>-1</v>
      </c>
      <c r="P353">
        <f t="shared" si="10"/>
        <v>0</v>
      </c>
      <c r="Q353">
        <f t="shared" si="11"/>
        <v>0</v>
      </c>
    </row>
    <row r="354" spans="1:17" ht="12.75">
      <c r="A354">
        <v>0.116279069767442</v>
      </c>
      <c r="B354">
        <v>0.01</v>
      </c>
      <c r="C354">
        <v>55</v>
      </c>
      <c r="D354">
        <v>86</v>
      </c>
      <c r="E354">
        <v>-1</v>
      </c>
      <c r="F354">
        <v>-1</v>
      </c>
      <c r="G354">
        <v>-1</v>
      </c>
      <c r="H354">
        <v>-1</v>
      </c>
      <c r="P354">
        <f t="shared" si="10"/>
        <v>0</v>
      </c>
      <c r="Q354">
        <f t="shared" si="11"/>
        <v>0</v>
      </c>
    </row>
    <row r="355" spans="1:17" ht="12.75">
      <c r="A355">
        <v>0.355932203389831</v>
      </c>
      <c r="B355">
        <v>0.021</v>
      </c>
      <c r="C355">
        <v>17</v>
      </c>
      <c r="D355">
        <v>59</v>
      </c>
      <c r="E355">
        <v>-1</v>
      </c>
      <c r="F355">
        <v>-1</v>
      </c>
      <c r="G355">
        <v>-1</v>
      </c>
      <c r="H355">
        <v>-1</v>
      </c>
      <c r="P355">
        <f t="shared" si="10"/>
        <v>0</v>
      </c>
      <c r="Q355">
        <f t="shared" si="11"/>
        <v>0</v>
      </c>
    </row>
    <row r="356" spans="1:17" ht="12.75">
      <c r="A356">
        <v>0.186666666666667</v>
      </c>
      <c r="B356">
        <v>0.014</v>
      </c>
      <c r="C356">
        <v>3</v>
      </c>
      <c r="D356">
        <v>75</v>
      </c>
      <c r="E356">
        <v>-1</v>
      </c>
      <c r="F356">
        <v>-1</v>
      </c>
      <c r="G356">
        <v>-1</v>
      </c>
      <c r="H356">
        <v>-1</v>
      </c>
      <c r="P356">
        <f t="shared" si="10"/>
        <v>0</v>
      </c>
      <c r="Q356">
        <f t="shared" si="11"/>
        <v>0</v>
      </c>
    </row>
    <row r="357" spans="1:17" ht="12.75">
      <c r="A357">
        <v>0.181818181818182</v>
      </c>
      <c r="B357">
        <v>0.004</v>
      </c>
      <c r="C357">
        <v>7</v>
      </c>
      <c r="D357">
        <v>22</v>
      </c>
      <c r="E357">
        <v>-1</v>
      </c>
      <c r="F357">
        <v>-1</v>
      </c>
      <c r="G357">
        <v>-1</v>
      </c>
      <c r="H357">
        <v>-1</v>
      </c>
      <c r="P357">
        <f t="shared" si="10"/>
        <v>0</v>
      </c>
      <c r="Q357">
        <f t="shared" si="11"/>
        <v>0</v>
      </c>
    </row>
    <row r="358" spans="1:17" ht="12.75">
      <c r="A358">
        <v>0.0757575757575758</v>
      </c>
      <c r="B358">
        <v>0.005</v>
      </c>
      <c r="C358">
        <v>242</v>
      </c>
      <c r="D358">
        <v>66</v>
      </c>
      <c r="E358">
        <v>-1</v>
      </c>
      <c r="F358">
        <v>-1</v>
      </c>
      <c r="G358">
        <v>-1</v>
      </c>
      <c r="H358">
        <v>-1</v>
      </c>
      <c r="P358">
        <f t="shared" si="10"/>
        <v>0</v>
      </c>
      <c r="Q358">
        <f t="shared" si="11"/>
        <v>0</v>
      </c>
    </row>
    <row r="359" spans="1:17" ht="12.75">
      <c r="A359">
        <v>0.185185185185185</v>
      </c>
      <c r="B359">
        <v>0.015</v>
      </c>
      <c r="C359">
        <v>0</v>
      </c>
      <c r="D359">
        <v>81</v>
      </c>
      <c r="E359">
        <v>-1</v>
      </c>
      <c r="F359">
        <v>-1</v>
      </c>
      <c r="G359">
        <v>-1</v>
      </c>
      <c r="H359">
        <v>-1</v>
      </c>
      <c r="P359">
        <f t="shared" si="10"/>
        <v>0</v>
      </c>
      <c r="Q359">
        <f t="shared" si="11"/>
        <v>0</v>
      </c>
    </row>
    <row r="360" spans="1:17" ht="12.75">
      <c r="A360">
        <v>0.209677419354839</v>
      </c>
      <c r="B360">
        <v>0.013</v>
      </c>
      <c r="C360">
        <v>14</v>
      </c>
      <c r="D360">
        <v>62</v>
      </c>
      <c r="E360">
        <v>-1</v>
      </c>
      <c r="F360">
        <v>-1</v>
      </c>
      <c r="G360">
        <v>-1</v>
      </c>
      <c r="H360">
        <v>-1</v>
      </c>
      <c r="P360">
        <f t="shared" si="10"/>
        <v>0</v>
      </c>
      <c r="Q360">
        <f t="shared" si="11"/>
        <v>0</v>
      </c>
    </row>
    <row r="361" spans="1:17" ht="12.75">
      <c r="A361">
        <v>0.367088607594937</v>
      </c>
      <c r="B361">
        <v>0.029</v>
      </c>
      <c r="C361">
        <v>5</v>
      </c>
      <c r="D361">
        <v>79</v>
      </c>
      <c r="E361">
        <v>-1</v>
      </c>
      <c r="F361">
        <v>-1</v>
      </c>
      <c r="G361">
        <v>-1</v>
      </c>
      <c r="H361">
        <v>-1</v>
      </c>
      <c r="P361">
        <f t="shared" si="10"/>
        <v>0</v>
      </c>
      <c r="Q361">
        <f t="shared" si="11"/>
        <v>0</v>
      </c>
    </row>
    <row r="362" spans="1:17" ht="12.75">
      <c r="A362">
        <v>0.102564102564103</v>
      </c>
      <c r="B362">
        <v>0.004</v>
      </c>
      <c r="C362">
        <v>116</v>
      </c>
      <c r="D362">
        <v>39</v>
      </c>
      <c r="E362">
        <v>4066</v>
      </c>
      <c r="F362">
        <v>267</v>
      </c>
      <c r="G362">
        <v>218981</v>
      </c>
      <c r="H362">
        <v>841</v>
      </c>
      <c r="P362">
        <f t="shared" si="10"/>
        <v>3799</v>
      </c>
      <c r="Q362">
        <f t="shared" si="11"/>
        <v>218140</v>
      </c>
    </row>
    <row r="363" spans="1:17" ht="12.75">
      <c r="A363">
        <v>0.140845070422535</v>
      </c>
      <c r="B363">
        <v>0.01</v>
      </c>
      <c r="C363">
        <v>11</v>
      </c>
      <c r="D363">
        <v>71</v>
      </c>
      <c r="E363">
        <v>-1</v>
      </c>
      <c r="F363">
        <v>-1</v>
      </c>
      <c r="G363">
        <v>-1</v>
      </c>
      <c r="H363">
        <v>-1</v>
      </c>
      <c r="P363">
        <f t="shared" si="10"/>
        <v>0</v>
      </c>
      <c r="Q363">
        <f t="shared" si="11"/>
        <v>0</v>
      </c>
    </row>
    <row r="364" spans="1:17" ht="12.75">
      <c r="A364">
        <v>0.180851063829787</v>
      </c>
      <c r="B364">
        <v>0.017</v>
      </c>
      <c r="C364">
        <v>2</v>
      </c>
      <c r="D364">
        <v>94</v>
      </c>
      <c r="E364">
        <v>-1</v>
      </c>
      <c r="F364">
        <v>-1</v>
      </c>
      <c r="G364">
        <v>-1</v>
      </c>
      <c r="H364">
        <v>-1</v>
      </c>
      <c r="P364">
        <f t="shared" si="10"/>
        <v>0</v>
      </c>
      <c r="Q364">
        <f t="shared" si="11"/>
        <v>0</v>
      </c>
    </row>
    <row r="365" spans="1:17" ht="12.75">
      <c r="A365">
        <v>0.15625</v>
      </c>
      <c r="B365">
        <v>0.015</v>
      </c>
      <c r="C365">
        <v>7</v>
      </c>
      <c r="D365">
        <v>96</v>
      </c>
      <c r="E365">
        <v>-1</v>
      </c>
      <c r="F365">
        <v>-1</v>
      </c>
      <c r="G365">
        <v>-1</v>
      </c>
      <c r="H365">
        <v>-1</v>
      </c>
      <c r="P365">
        <f t="shared" si="10"/>
        <v>0</v>
      </c>
      <c r="Q365">
        <f t="shared" si="11"/>
        <v>0</v>
      </c>
    </row>
    <row r="366" spans="1:17" ht="12.75">
      <c r="A366">
        <v>0.275</v>
      </c>
      <c r="B366">
        <v>0.011</v>
      </c>
      <c r="C366">
        <v>8</v>
      </c>
      <c r="D366">
        <v>40</v>
      </c>
      <c r="E366">
        <v>-1</v>
      </c>
      <c r="F366">
        <v>-1</v>
      </c>
      <c r="G366">
        <v>-1</v>
      </c>
      <c r="H366">
        <v>-1</v>
      </c>
      <c r="P366">
        <f t="shared" si="10"/>
        <v>0</v>
      </c>
      <c r="Q366">
        <f t="shared" si="11"/>
        <v>0</v>
      </c>
    </row>
    <row r="367" spans="1:17" ht="12.75">
      <c r="A367">
        <v>0.418604651162791</v>
      </c>
      <c r="B367">
        <v>0.036</v>
      </c>
      <c r="C367">
        <v>2</v>
      </c>
      <c r="D367">
        <v>86</v>
      </c>
      <c r="E367">
        <v>-1</v>
      </c>
      <c r="F367">
        <v>-1</v>
      </c>
      <c r="G367">
        <v>-1</v>
      </c>
      <c r="H367">
        <v>-1</v>
      </c>
      <c r="P367">
        <f t="shared" si="10"/>
        <v>0</v>
      </c>
      <c r="Q367">
        <f t="shared" si="11"/>
        <v>0</v>
      </c>
    </row>
    <row r="368" spans="1:17" ht="12.75">
      <c r="A368">
        <v>0.284090909090909</v>
      </c>
      <c r="B368">
        <v>0.025</v>
      </c>
      <c r="C368">
        <v>7</v>
      </c>
      <c r="D368">
        <v>88</v>
      </c>
      <c r="E368">
        <v>-1</v>
      </c>
      <c r="F368">
        <v>-1</v>
      </c>
      <c r="G368">
        <v>-1</v>
      </c>
      <c r="H368">
        <v>-1</v>
      </c>
      <c r="P368">
        <f t="shared" si="10"/>
        <v>0</v>
      </c>
      <c r="Q368">
        <f t="shared" si="11"/>
        <v>0</v>
      </c>
    </row>
    <row r="369" spans="1:17" ht="12.75">
      <c r="A369">
        <v>0.28125</v>
      </c>
      <c r="B369">
        <v>0.009</v>
      </c>
      <c r="C369">
        <v>60</v>
      </c>
      <c r="D369">
        <v>32</v>
      </c>
      <c r="E369">
        <v>-1</v>
      </c>
      <c r="F369">
        <v>-1</v>
      </c>
      <c r="G369">
        <v>-1</v>
      </c>
      <c r="H369">
        <v>-1</v>
      </c>
      <c r="P369">
        <f t="shared" si="10"/>
        <v>0</v>
      </c>
      <c r="Q369">
        <f t="shared" si="11"/>
        <v>0</v>
      </c>
    </row>
    <row r="370" spans="1:17" ht="12.75">
      <c r="A370">
        <v>0.246575342465753</v>
      </c>
      <c r="B370">
        <v>0.018</v>
      </c>
      <c r="C370">
        <v>24</v>
      </c>
      <c r="D370">
        <v>73</v>
      </c>
      <c r="E370">
        <v>-1</v>
      </c>
      <c r="F370">
        <v>-1</v>
      </c>
      <c r="G370">
        <v>-1</v>
      </c>
      <c r="H370">
        <v>-1</v>
      </c>
      <c r="P370">
        <f t="shared" si="10"/>
        <v>0</v>
      </c>
      <c r="Q370">
        <f t="shared" si="11"/>
        <v>0</v>
      </c>
    </row>
    <row r="371" spans="1:17" ht="12.75">
      <c r="A371">
        <v>0.242424242424242</v>
      </c>
      <c r="B371">
        <v>0.016</v>
      </c>
      <c r="C371">
        <v>2</v>
      </c>
      <c r="D371">
        <v>66</v>
      </c>
      <c r="E371">
        <v>-1</v>
      </c>
      <c r="F371">
        <v>-1</v>
      </c>
      <c r="G371">
        <v>-1</v>
      </c>
      <c r="H371">
        <v>-1</v>
      </c>
      <c r="P371">
        <f t="shared" si="10"/>
        <v>0</v>
      </c>
      <c r="Q371">
        <f t="shared" si="11"/>
        <v>0</v>
      </c>
    </row>
    <row r="372" spans="1:17" ht="12.75">
      <c r="A372">
        <v>0.19</v>
      </c>
      <c r="B372">
        <v>0.019</v>
      </c>
      <c r="C372">
        <v>0</v>
      </c>
      <c r="D372">
        <v>100</v>
      </c>
      <c r="E372">
        <v>4820</v>
      </c>
      <c r="F372">
        <v>410</v>
      </c>
      <c r="G372">
        <v>242882</v>
      </c>
      <c r="H372">
        <v>1440</v>
      </c>
      <c r="P372">
        <f t="shared" si="10"/>
        <v>4410</v>
      </c>
      <c r="Q372">
        <f t="shared" si="11"/>
        <v>241442</v>
      </c>
    </row>
    <row r="373" spans="1:17" ht="12.75">
      <c r="A373">
        <v>0.111111111111111</v>
      </c>
      <c r="B373">
        <v>0.003</v>
      </c>
      <c r="C373">
        <v>4</v>
      </c>
      <c r="D373">
        <v>27</v>
      </c>
      <c r="E373">
        <v>-1</v>
      </c>
      <c r="F373">
        <v>-1</v>
      </c>
      <c r="G373">
        <v>-1</v>
      </c>
      <c r="H373">
        <v>-1</v>
      </c>
      <c r="P373">
        <f t="shared" si="10"/>
        <v>0</v>
      </c>
      <c r="Q373">
        <f t="shared" si="11"/>
        <v>0</v>
      </c>
    </row>
    <row r="374" spans="1:17" ht="12.75">
      <c r="A374">
        <v>0.166666666666667</v>
      </c>
      <c r="B374">
        <v>0.007</v>
      </c>
      <c r="C374">
        <v>25</v>
      </c>
      <c r="D374">
        <v>42</v>
      </c>
      <c r="E374">
        <v>-1</v>
      </c>
      <c r="F374">
        <v>-1</v>
      </c>
      <c r="G374">
        <v>-1</v>
      </c>
      <c r="H374">
        <v>-1</v>
      </c>
      <c r="P374">
        <f t="shared" si="10"/>
        <v>0</v>
      </c>
      <c r="Q374">
        <f t="shared" si="11"/>
        <v>0</v>
      </c>
    </row>
    <row r="375" spans="1:17" ht="12.75">
      <c r="A375">
        <v>0.416666666666667</v>
      </c>
      <c r="B375">
        <v>0.015</v>
      </c>
      <c r="C375">
        <v>23</v>
      </c>
      <c r="D375">
        <v>36</v>
      </c>
      <c r="E375">
        <v>-1</v>
      </c>
      <c r="F375">
        <v>-1</v>
      </c>
      <c r="G375">
        <v>-1</v>
      </c>
      <c r="H375">
        <v>-1</v>
      </c>
      <c r="P375">
        <f t="shared" si="10"/>
        <v>0</v>
      </c>
      <c r="Q375">
        <f t="shared" si="11"/>
        <v>0</v>
      </c>
    </row>
    <row r="376" spans="1:17" ht="12.75">
      <c r="A376">
        <v>0.268292682926829</v>
      </c>
      <c r="B376">
        <v>0.022</v>
      </c>
      <c r="C376">
        <v>0</v>
      </c>
      <c r="D376">
        <v>82</v>
      </c>
      <c r="E376">
        <v>-1</v>
      </c>
      <c r="F376">
        <v>-1</v>
      </c>
      <c r="G376">
        <v>-1</v>
      </c>
      <c r="H376">
        <v>-1</v>
      </c>
      <c r="P376">
        <f t="shared" si="10"/>
        <v>0</v>
      </c>
      <c r="Q376">
        <f t="shared" si="11"/>
        <v>0</v>
      </c>
    </row>
    <row r="377" spans="1:17" ht="12.75">
      <c r="A377">
        <v>0.193877551020408</v>
      </c>
      <c r="B377">
        <v>0.019</v>
      </c>
      <c r="C377">
        <v>4</v>
      </c>
      <c r="D377">
        <v>98</v>
      </c>
      <c r="E377">
        <v>-1</v>
      </c>
      <c r="F377">
        <v>-1</v>
      </c>
      <c r="G377">
        <v>-1</v>
      </c>
      <c r="H377">
        <v>-1</v>
      </c>
      <c r="P377">
        <f t="shared" si="10"/>
        <v>0</v>
      </c>
      <c r="Q377">
        <f t="shared" si="11"/>
        <v>0</v>
      </c>
    </row>
    <row r="378" spans="1:17" ht="12.75">
      <c r="A378">
        <v>0.515625</v>
      </c>
      <c r="B378">
        <v>0.033</v>
      </c>
      <c r="C378">
        <v>0</v>
      </c>
      <c r="D378">
        <v>64</v>
      </c>
      <c r="E378">
        <v>-1</v>
      </c>
      <c r="F378">
        <v>-1</v>
      </c>
      <c r="G378">
        <v>-1</v>
      </c>
      <c r="H378">
        <v>-1</v>
      </c>
      <c r="P378">
        <f t="shared" si="10"/>
        <v>0</v>
      </c>
      <c r="Q378">
        <f t="shared" si="11"/>
        <v>0</v>
      </c>
    </row>
    <row r="379" spans="1:17" ht="12.75">
      <c r="A379">
        <v>0.103448275862069</v>
      </c>
      <c r="B379">
        <v>0.009</v>
      </c>
      <c r="C379">
        <v>70</v>
      </c>
      <c r="D379">
        <v>87</v>
      </c>
      <c r="E379">
        <v>-1</v>
      </c>
      <c r="F379">
        <v>-1</v>
      </c>
      <c r="G379">
        <v>-1</v>
      </c>
      <c r="H379">
        <v>-1</v>
      </c>
      <c r="P379">
        <f t="shared" si="10"/>
        <v>0</v>
      </c>
      <c r="Q379">
        <f t="shared" si="11"/>
        <v>0</v>
      </c>
    </row>
    <row r="380" spans="1:17" ht="12.75">
      <c r="A380">
        <v>0.0869565217391304</v>
      </c>
      <c r="B380">
        <v>0.002</v>
      </c>
      <c r="C380">
        <v>0</v>
      </c>
      <c r="D380">
        <v>23</v>
      </c>
      <c r="E380">
        <v>-1</v>
      </c>
      <c r="F380">
        <v>-1</v>
      </c>
      <c r="G380">
        <v>-1</v>
      </c>
      <c r="H380">
        <v>-1</v>
      </c>
      <c r="P380">
        <f t="shared" si="10"/>
        <v>0</v>
      </c>
      <c r="Q380">
        <f t="shared" si="11"/>
        <v>0</v>
      </c>
    </row>
    <row r="381" spans="1:17" ht="12.75">
      <c r="A381">
        <v>0.260869565217391</v>
      </c>
      <c r="B381">
        <v>0.012</v>
      </c>
      <c r="C381">
        <v>3</v>
      </c>
      <c r="D381">
        <v>46</v>
      </c>
      <c r="E381">
        <v>-1</v>
      </c>
      <c r="F381">
        <v>-1</v>
      </c>
      <c r="G381">
        <v>-1</v>
      </c>
      <c r="H381">
        <v>-1</v>
      </c>
      <c r="P381">
        <f t="shared" si="10"/>
        <v>0</v>
      </c>
      <c r="Q381">
        <f t="shared" si="11"/>
        <v>0</v>
      </c>
    </row>
    <row r="382" spans="1:17" ht="12.75">
      <c r="A382">
        <v>0.206521739130435</v>
      </c>
      <c r="B382">
        <v>0.019</v>
      </c>
      <c r="C382">
        <v>1</v>
      </c>
      <c r="D382">
        <v>92</v>
      </c>
      <c r="E382">
        <v>3192</v>
      </c>
      <c r="F382">
        <v>126</v>
      </c>
      <c r="G382">
        <v>186349</v>
      </c>
      <c r="H382">
        <v>741</v>
      </c>
      <c r="P382">
        <f t="shared" si="10"/>
        <v>3066</v>
      </c>
      <c r="Q382">
        <f t="shared" si="11"/>
        <v>185608</v>
      </c>
    </row>
    <row r="383" spans="1:17" ht="12.75">
      <c r="A383">
        <v>0.157303370786517</v>
      </c>
      <c r="B383">
        <v>0.014</v>
      </c>
      <c r="C383">
        <v>21</v>
      </c>
      <c r="D383">
        <v>89</v>
      </c>
      <c r="E383">
        <v>-1</v>
      </c>
      <c r="F383">
        <v>-1</v>
      </c>
      <c r="G383">
        <v>-1</v>
      </c>
      <c r="H383">
        <v>-1</v>
      </c>
      <c r="P383">
        <f t="shared" si="10"/>
        <v>0</v>
      </c>
      <c r="Q383">
        <f t="shared" si="11"/>
        <v>0</v>
      </c>
    </row>
    <row r="384" spans="1:17" ht="12.75">
      <c r="A384">
        <v>0.113636363636364</v>
      </c>
      <c r="B384">
        <v>0.005</v>
      </c>
      <c r="C384">
        <v>23</v>
      </c>
      <c r="D384">
        <v>44</v>
      </c>
      <c r="E384">
        <v>-1</v>
      </c>
      <c r="F384">
        <v>-1</v>
      </c>
      <c r="G384">
        <v>-1</v>
      </c>
      <c r="H384">
        <v>-1</v>
      </c>
      <c r="P384">
        <f t="shared" si="10"/>
        <v>0</v>
      </c>
      <c r="Q384">
        <f t="shared" si="11"/>
        <v>0</v>
      </c>
    </row>
    <row r="385" spans="1:17" ht="12.75">
      <c r="A385">
        <v>0.189189189189189</v>
      </c>
      <c r="B385">
        <v>0.007</v>
      </c>
      <c r="C385">
        <v>3</v>
      </c>
      <c r="D385">
        <v>37</v>
      </c>
      <c r="E385">
        <v>-1</v>
      </c>
      <c r="F385">
        <v>-1</v>
      </c>
      <c r="G385">
        <v>-1</v>
      </c>
      <c r="H385">
        <v>-1</v>
      </c>
      <c r="P385">
        <f t="shared" si="10"/>
        <v>0</v>
      </c>
      <c r="Q385">
        <f t="shared" si="11"/>
        <v>0</v>
      </c>
    </row>
    <row r="386" spans="1:17" ht="12.75">
      <c r="A386">
        <v>0.137254901960784</v>
      </c>
      <c r="B386">
        <v>0.007</v>
      </c>
      <c r="C386">
        <v>0</v>
      </c>
      <c r="D386">
        <v>51</v>
      </c>
      <c r="E386">
        <v>-1</v>
      </c>
      <c r="F386">
        <v>-1</v>
      </c>
      <c r="G386">
        <v>-1</v>
      </c>
      <c r="H386">
        <v>-1</v>
      </c>
      <c r="P386">
        <f t="shared" si="10"/>
        <v>0</v>
      </c>
      <c r="Q386">
        <f t="shared" si="11"/>
        <v>0</v>
      </c>
    </row>
    <row r="387" spans="1:17" ht="12.75">
      <c r="A387">
        <v>0.297297297297297</v>
      </c>
      <c r="B387">
        <v>0.022</v>
      </c>
      <c r="C387">
        <v>5</v>
      </c>
      <c r="D387">
        <v>74</v>
      </c>
      <c r="E387">
        <v>-1</v>
      </c>
      <c r="F387">
        <v>-1</v>
      </c>
      <c r="G387">
        <v>-1</v>
      </c>
      <c r="H387">
        <v>-1</v>
      </c>
      <c r="P387">
        <f aca="true" t="shared" si="12" ref="P387:P450">E387-F387</f>
        <v>0</v>
      </c>
      <c r="Q387">
        <f aca="true" t="shared" si="13" ref="Q387:Q450">G387-H387</f>
        <v>0</v>
      </c>
    </row>
    <row r="388" spans="1:17" ht="12.75">
      <c r="A388">
        <v>0.3</v>
      </c>
      <c r="B388">
        <v>0.009</v>
      </c>
      <c r="C388">
        <v>16</v>
      </c>
      <c r="D388">
        <v>30</v>
      </c>
      <c r="E388">
        <v>-1</v>
      </c>
      <c r="F388">
        <v>-1</v>
      </c>
      <c r="G388">
        <v>-1</v>
      </c>
      <c r="H388">
        <v>-1</v>
      </c>
      <c r="P388">
        <f t="shared" si="12"/>
        <v>0</v>
      </c>
      <c r="Q388">
        <f t="shared" si="13"/>
        <v>0</v>
      </c>
    </row>
    <row r="389" spans="1:17" ht="12.75">
      <c r="A389">
        <v>0.15</v>
      </c>
      <c r="B389">
        <v>0.009</v>
      </c>
      <c r="C389">
        <v>119</v>
      </c>
      <c r="D389">
        <v>60</v>
      </c>
      <c r="E389">
        <v>-1</v>
      </c>
      <c r="F389">
        <v>-1</v>
      </c>
      <c r="G389">
        <v>-1</v>
      </c>
      <c r="H389">
        <v>-1</v>
      </c>
      <c r="P389">
        <f t="shared" si="12"/>
        <v>0</v>
      </c>
      <c r="Q389">
        <f t="shared" si="13"/>
        <v>0</v>
      </c>
    </row>
    <row r="390" spans="1:17" ht="12.75">
      <c r="A390">
        <v>0.266666666666667</v>
      </c>
      <c r="B390">
        <v>0.004</v>
      </c>
      <c r="C390">
        <v>13</v>
      </c>
      <c r="D390">
        <v>15</v>
      </c>
      <c r="E390">
        <v>-1</v>
      </c>
      <c r="F390">
        <v>-1</v>
      </c>
      <c r="G390">
        <v>-1</v>
      </c>
      <c r="H390">
        <v>-1</v>
      </c>
      <c r="P390">
        <f t="shared" si="12"/>
        <v>0</v>
      </c>
      <c r="Q390">
        <f t="shared" si="13"/>
        <v>0</v>
      </c>
    </row>
    <row r="391" spans="1:17" ht="12.75">
      <c r="A391">
        <v>0.394736842105263</v>
      </c>
      <c r="B391">
        <v>0.015</v>
      </c>
      <c r="C391">
        <v>28</v>
      </c>
      <c r="D391">
        <v>38</v>
      </c>
      <c r="E391">
        <v>-1</v>
      </c>
      <c r="F391">
        <v>-1</v>
      </c>
      <c r="G391">
        <v>-1</v>
      </c>
      <c r="H391">
        <v>-1</v>
      </c>
      <c r="P391">
        <f t="shared" si="12"/>
        <v>0</v>
      </c>
      <c r="Q391">
        <f t="shared" si="13"/>
        <v>0</v>
      </c>
    </row>
    <row r="392" spans="1:17" ht="12.75">
      <c r="A392">
        <v>0.352941176470588</v>
      </c>
      <c r="B392">
        <v>0.018</v>
      </c>
      <c r="C392">
        <v>2</v>
      </c>
      <c r="D392">
        <v>51</v>
      </c>
      <c r="E392">
        <v>2563</v>
      </c>
      <c r="F392">
        <v>97</v>
      </c>
      <c r="G392">
        <v>147282</v>
      </c>
      <c r="H392">
        <v>254</v>
      </c>
      <c r="P392">
        <f t="shared" si="12"/>
        <v>2466</v>
      </c>
      <c r="Q392">
        <f t="shared" si="13"/>
        <v>147028</v>
      </c>
    </row>
    <row r="393" spans="1:17" ht="12.75">
      <c r="A393">
        <v>0.181818181818182</v>
      </c>
      <c r="B393">
        <v>0.014</v>
      </c>
      <c r="C393">
        <v>1</v>
      </c>
      <c r="D393">
        <v>77</v>
      </c>
      <c r="E393">
        <v>-1</v>
      </c>
      <c r="F393">
        <v>-1</v>
      </c>
      <c r="G393">
        <v>-1</v>
      </c>
      <c r="H393">
        <v>-1</v>
      </c>
      <c r="P393">
        <f t="shared" si="12"/>
        <v>0</v>
      </c>
      <c r="Q393">
        <f t="shared" si="13"/>
        <v>0</v>
      </c>
    </row>
    <row r="394" spans="1:17" ht="12.75">
      <c r="A394">
        <v>0.0989010989010989</v>
      </c>
      <c r="B394">
        <v>0.009</v>
      </c>
      <c r="C394">
        <v>33</v>
      </c>
      <c r="D394">
        <v>91</v>
      </c>
      <c r="E394">
        <v>-1</v>
      </c>
      <c r="F394">
        <v>-1</v>
      </c>
      <c r="G394">
        <v>-1</v>
      </c>
      <c r="H394">
        <v>-1</v>
      </c>
      <c r="P394">
        <f t="shared" si="12"/>
        <v>0</v>
      </c>
      <c r="Q394">
        <f t="shared" si="13"/>
        <v>0</v>
      </c>
    </row>
    <row r="395" spans="1:17" ht="12.75">
      <c r="A395">
        <v>0.162162162162162</v>
      </c>
      <c r="B395">
        <v>0.012</v>
      </c>
      <c r="C395">
        <v>0</v>
      </c>
      <c r="D395">
        <v>74</v>
      </c>
      <c r="E395">
        <v>-1</v>
      </c>
      <c r="F395">
        <v>-1</v>
      </c>
      <c r="G395">
        <v>-1</v>
      </c>
      <c r="H395">
        <v>-1</v>
      </c>
      <c r="P395">
        <f t="shared" si="12"/>
        <v>0</v>
      </c>
      <c r="Q395">
        <f t="shared" si="13"/>
        <v>0</v>
      </c>
    </row>
    <row r="396" spans="1:17" ht="12.75">
      <c r="A396">
        <v>0.25</v>
      </c>
      <c r="B396">
        <v>0.016</v>
      </c>
      <c r="C396">
        <v>0</v>
      </c>
      <c r="D396">
        <v>64</v>
      </c>
      <c r="E396">
        <v>-1</v>
      </c>
      <c r="F396">
        <v>-1</v>
      </c>
      <c r="G396">
        <v>-1</v>
      </c>
      <c r="H396">
        <v>-1</v>
      </c>
      <c r="P396">
        <f t="shared" si="12"/>
        <v>0</v>
      </c>
      <c r="Q396">
        <f t="shared" si="13"/>
        <v>0</v>
      </c>
    </row>
    <row r="397" spans="1:17" ht="12.75">
      <c r="A397">
        <v>0.0206185567010309</v>
      </c>
      <c r="B397">
        <v>0.002</v>
      </c>
      <c r="C397">
        <v>379</v>
      </c>
      <c r="D397">
        <v>97</v>
      </c>
      <c r="E397">
        <v>-1</v>
      </c>
      <c r="F397">
        <v>-1</v>
      </c>
      <c r="G397">
        <v>-1</v>
      </c>
      <c r="H397">
        <v>-1</v>
      </c>
      <c r="P397">
        <f t="shared" si="12"/>
        <v>0</v>
      </c>
      <c r="Q397">
        <f t="shared" si="13"/>
        <v>0</v>
      </c>
    </row>
    <row r="398" spans="1:17" ht="12.75">
      <c r="A398">
        <v>0.185714285714286</v>
      </c>
      <c r="B398">
        <v>0.013</v>
      </c>
      <c r="C398">
        <v>44</v>
      </c>
      <c r="D398">
        <v>70</v>
      </c>
      <c r="E398">
        <v>-1</v>
      </c>
      <c r="F398">
        <v>-1</v>
      </c>
      <c r="G398">
        <v>-1</v>
      </c>
      <c r="H398">
        <v>-1</v>
      </c>
      <c r="P398">
        <f t="shared" si="12"/>
        <v>0</v>
      </c>
      <c r="Q398">
        <f t="shared" si="13"/>
        <v>0</v>
      </c>
    </row>
    <row r="399" spans="1:17" ht="12.75">
      <c r="A399">
        <v>0.25974025974026</v>
      </c>
      <c r="B399">
        <v>0.02</v>
      </c>
      <c r="C399">
        <v>2</v>
      </c>
      <c r="D399">
        <v>77</v>
      </c>
      <c r="E399">
        <v>-1</v>
      </c>
      <c r="F399">
        <v>-1</v>
      </c>
      <c r="G399">
        <v>-1</v>
      </c>
      <c r="H399">
        <v>-1</v>
      </c>
      <c r="P399">
        <f t="shared" si="12"/>
        <v>0</v>
      </c>
      <c r="Q399">
        <f t="shared" si="13"/>
        <v>0</v>
      </c>
    </row>
    <row r="400" spans="1:17" ht="12.75">
      <c r="A400">
        <v>0.0537634408602151</v>
      </c>
      <c r="B400">
        <v>0.005</v>
      </c>
      <c r="C400">
        <v>5</v>
      </c>
      <c r="D400">
        <v>93</v>
      </c>
      <c r="E400">
        <v>-1</v>
      </c>
      <c r="F400">
        <v>-1</v>
      </c>
      <c r="G400">
        <v>-1</v>
      </c>
      <c r="H400">
        <v>-1</v>
      </c>
      <c r="P400">
        <f t="shared" si="12"/>
        <v>0</v>
      </c>
      <c r="Q400">
        <f t="shared" si="13"/>
        <v>0</v>
      </c>
    </row>
    <row r="401" spans="1:17" ht="12.75">
      <c r="A401">
        <v>0.108695652173913</v>
      </c>
      <c r="B401">
        <v>0.01</v>
      </c>
      <c r="C401">
        <v>49</v>
      </c>
      <c r="D401">
        <v>92</v>
      </c>
      <c r="E401">
        <v>-1</v>
      </c>
      <c r="F401">
        <v>-1</v>
      </c>
      <c r="G401">
        <v>-1</v>
      </c>
      <c r="H401">
        <v>-1</v>
      </c>
      <c r="P401">
        <f t="shared" si="12"/>
        <v>0</v>
      </c>
      <c r="Q401">
        <f t="shared" si="13"/>
        <v>0</v>
      </c>
    </row>
    <row r="402" spans="1:17" ht="12.75">
      <c r="A402">
        <v>0.228915662650602</v>
      </c>
      <c r="B402">
        <v>0.019</v>
      </c>
      <c r="C402">
        <v>8</v>
      </c>
      <c r="D402">
        <v>83</v>
      </c>
      <c r="E402">
        <v>4176</v>
      </c>
      <c r="F402">
        <v>276</v>
      </c>
      <c r="G402">
        <v>217478</v>
      </c>
      <c r="H402">
        <v>1217</v>
      </c>
      <c r="P402">
        <f t="shared" si="12"/>
        <v>3900</v>
      </c>
      <c r="Q402">
        <f t="shared" si="13"/>
        <v>216261</v>
      </c>
    </row>
    <row r="403" spans="1:17" ht="12.75">
      <c r="A403">
        <v>0.277777777777778</v>
      </c>
      <c r="B403">
        <v>0.015</v>
      </c>
      <c r="C403">
        <v>0</v>
      </c>
      <c r="D403">
        <v>54</v>
      </c>
      <c r="E403">
        <v>-1</v>
      </c>
      <c r="F403">
        <v>-1</v>
      </c>
      <c r="G403">
        <v>-1</v>
      </c>
      <c r="H403">
        <v>-1</v>
      </c>
      <c r="P403">
        <f t="shared" si="12"/>
        <v>0</v>
      </c>
      <c r="Q403">
        <f t="shared" si="13"/>
        <v>0</v>
      </c>
    </row>
    <row r="404" spans="1:17" ht="12.75">
      <c r="A404">
        <v>0.0806451612903226</v>
      </c>
      <c r="B404">
        <v>0.005</v>
      </c>
      <c r="C404">
        <v>23</v>
      </c>
      <c r="D404">
        <v>62</v>
      </c>
      <c r="E404">
        <v>-1</v>
      </c>
      <c r="F404">
        <v>-1</v>
      </c>
      <c r="G404">
        <v>-1</v>
      </c>
      <c r="H404">
        <v>-1</v>
      </c>
      <c r="P404">
        <f t="shared" si="12"/>
        <v>0</v>
      </c>
      <c r="Q404">
        <f t="shared" si="13"/>
        <v>0</v>
      </c>
    </row>
    <row r="405" spans="1:17" ht="12.75">
      <c r="A405">
        <v>0.440677966101695</v>
      </c>
      <c r="B405">
        <v>0.026</v>
      </c>
      <c r="C405">
        <v>2</v>
      </c>
      <c r="D405">
        <v>59</v>
      </c>
      <c r="E405">
        <v>-1</v>
      </c>
      <c r="F405">
        <v>-1</v>
      </c>
      <c r="G405">
        <v>-1</v>
      </c>
      <c r="H405">
        <v>-1</v>
      </c>
      <c r="P405">
        <f t="shared" si="12"/>
        <v>0</v>
      </c>
      <c r="Q405">
        <f t="shared" si="13"/>
        <v>0</v>
      </c>
    </row>
    <row r="406" spans="1:17" ht="12.75">
      <c r="A406">
        <v>0.183673469387755</v>
      </c>
      <c r="B406">
        <v>0.018</v>
      </c>
      <c r="C406">
        <v>5</v>
      </c>
      <c r="D406">
        <v>98</v>
      </c>
      <c r="E406">
        <v>-1</v>
      </c>
      <c r="F406">
        <v>-1</v>
      </c>
      <c r="G406">
        <v>-1</v>
      </c>
      <c r="H406">
        <v>-1</v>
      </c>
      <c r="P406">
        <f t="shared" si="12"/>
        <v>0</v>
      </c>
      <c r="Q406">
        <f t="shared" si="13"/>
        <v>0</v>
      </c>
    </row>
    <row r="407" spans="1:17" ht="12.75">
      <c r="A407">
        <v>0.129032258064516</v>
      </c>
      <c r="B407">
        <v>0.008</v>
      </c>
      <c r="C407">
        <v>7</v>
      </c>
      <c r="D407">
        <v>62</v>
      </c>
      <c r="E407">
        <v>-1</v>
      </c>
      <c r="F407">
        <v>-1</v>
      </c>
      <c r="G407">
        <v>-1</v>
      </c>
      <c r="H407">
        <v>-1</v>
      </c>
      <c r="P407">
        <f t="shared" si="12"/>
        <v>0</v>
      </c>
      <c r="Q407">
        <f t="shared" si="13"/>
        <v>0</v>
      </c>
    </row>
    <row r="408" spans="1:17" ht="12.75">
      <c r="A408">
        <v>0.0769230769230769</v>
      </c>
      <c r="B408">
        <v>0.002</v>
      </c>
      <c r="C408">
        <v>129</v>
      </c>
      <c r="D408">
        <v>26</v>
      </c>
      <c r="E408">
        <v>-1</v>
      </c>
      <c r="F408">
        <v>-1</v>
      </c>
      <c r="G408">
        <v>-1</v>
      </c>
      <c r="H408">
        <v>-1</v>
      </c>
      <c r="P408">
        <f t="shared" si="12"/>
        <v>0</v>
      </c>
      <c r="Q408">
        <f t="shared" si="13"/>
        <v>0</v>
      </c>
    </row>
    <row r="409" spans="1:17" ht="12.75">
      <c r="A409">
        <v>0.258426966292135</v>
      </c>
      <c r="B409">
        <v>0.023</v>
      </c>
      <c r="C409">
        <v>9</v>
      </c>
      <c r="D409">
        <v>89</v>
      </c>
      <c r="E409">
        <v>-1</v>
      </c>
      <c r="F409">
        <v>-1</v>
      </c>
      <c r="G409">
        <v>-1</v>
      </c>
      <c r="H409">
        <v>-1</v>
      </c>
      <c r="P409">
        <f t="shared" si="12"/>
        <v>0</v>
      </c>
      <c r="Q409">
        <f t="shared" si="13"/>
        <v>0</v>
      </c>
    </row>
    <row r="410" spans="1:17" ht="12.75">
      <c r="A410">
        <v>0.242857142857143</v>
      </c>
      <c r="B410">
        <v>0.017</v>
      </c>
      <c r="C410">
        <v>1</v>
      </c>
      <c r="D410">
        <v>70</v>
      </c>
      <c r="E410">
        <v>-1</v>
      </c>
      <c r="F410">
        <v>-1</v>
      </c>
      <c r="G410">
        <v>-1</v>
      </c>
      <c r="H410">
        <v>-1</v>
      </c>
      <c r="P410">
        <f t="shared" si="12"/>
        <v>0</v>
      </c>
      <c r="Q410">
        <f t="shared" si="13"/>
        <v>0</v>
      </c>
    </row>
    <row r="411" spans="1:17" ht="12.75">
      <c r="A411">
        <v>0.170212765957447</v>
      </c>
      <c r="B411">
        <v>0.016</v>
      </c>
      <c r="C411">
        <v>19</v>
      </c>
      <c r="D411">
        <v>94</v>
      </c>
      <c r="E411">
        <v>-1</v>
      </c>
      <c r="F411">
        <v>-1</v>
      </c>
      <c r="G411">
        <v>-1</v>
      </c>
      <c r="H411">
        <v>-1</v>
      </c>
      <c r="P411">
        <f t="shared" si="12"/>
        <v>0</v>
      </c>
      <c r="Q411">
        <f t="shared" si="13"/>
        <v>0</v>
      </c>
    </row>
    <row r="412" spans="1:17" ht="12.75">
      <c r="A412">
        <v>0.195652173913043</v>
      </c>
      <c r="B412">
        <v>0.018</v>
      </c>
      <c r="C412">
        <v>4</v>
      </c>
      <c r="D412">
        <v>92</v>
      </c>
      <c r="E412">
        <v>3277</v>
      </c>
      <c r="F412">
        <v>163</v>
      </c>
      <c r="G412">
        <v>178650</v>
      </c>
      <c r="H412">
        <v>465</v>
      </c>
      <c r="P412">
        <f t="shared" si="12"/>
        <v>3114</v>
      </c>
      <c r="Q412">
        <f t="shared" si="13"/>
        <v>178185</v>
      </c>
    </row>
    <row r="413" spans="1:17" ht="12.75">
      <c r="A413">
        <v>0.114942528735632</v>
      </c>
      <c r="B413">
        <v>0.01</v>
      </c>
      <c r="C413">
        <v>22</v>
      </c>
      <c r="D413">
        <v>87</v>
      </c>
      <c r="E413">
        <v>-1</v>
      </c>
      <c r="F413">
        <v>-1</v>
      </c>
      <c r="G413">
        <v>-1</v>
      </c>
      <c r="H413">
        <v>-1</v>
      </c>
      <c r="P413">
        <f t="shared" si="12"/>
        <v>0</v>
      </c>
      <c r="Q413">
        <f t="shared" si="13"/>
        <v>0</v>
      </c>
    </row>
    <row r="414" spans="1:17" ht="12.75">
      <c r="A414">
        <v>0.3125</v>
      </c>
      <c r="B414">
        <v>0.01</v>
      </c>
      <c r="C414">
        <v>0</v>
      </c>
      <c r="D414">
        <v>32</v>
      </c>
      <c r="E414">
        <v>-1</v>
      </c>
      <c r="F414">
        <v>-1</v>
      </c>
      <c r="G414">
        <v>-1</v>
      </c>
      <c r="H414">
        <v>-1</v>
      </c>
      <c r="P414">
        <f t="shared" si="12"/>
        <v>0</v>
      </c>
      <c r="Q414">
        <f t="shared" si="13"/>
        <v>0</v>
      </c>
    </row>
    <row r="415" spans="1:17" ht="12.75">
      <c r="A415">
        <v>0.142857142857143</v>
      </c>
      <c r="B415">
        <v>0.011</v>
      </c>
      <c r="C415">
        <v>8</v>
      </c>
      <c r="D415">
        <v>77</v>
      </c>
      <c r="E415">
        <v>-1</v>
      </c>
      <c r="F415">
        <v>-1</v>
      </c>
      <c r="G415">
        <v>-1</v>
      </c>
      <c r="H415">
        <v>-1</v>
      </c>
      <c r="P415">
        <f t="shared" si="12"/>
        <v>0</v>
      </c>
      <c r="Q415">
        <f t="shared" si="13"/>
        <v>0</v>
      </c>
    </row>
    <row r="416" spans="1:17" ht="12.75">
      <c r="A416">
        <v>0.278481012658228</v>
      </c>
      <c r="B416">
        <v>0.022</v>
      </c>
      <c r="C416">
        <v>75</v>
      </c>
      <c r="D416">
        <v>79</v>
      </c>
      <c r="E416">
        <v>-1</v>
      </c>
      <c r="F416">
        <v>-1</v>
      </c>
      <c r="G416">
        <v>-1</v>
      </c>
      <c r="H416">
        <v>-1</v>
      </c>
      <c r="P416">
        <f t="shared" si="12"/>
        <v>0</v>
      </c>
      <c r="Q416">
        <f t="shared" si="13"/>
        <v>0</v>
      </c>
    </row>
    <row r="417" spans="1:17" ht="12.75">
      <c r="A417">
        <v>0.155555555555556</v>
      </c>
      <c r="B417">
        <v>0.007</v>
      </c>
      <c r="C417">
        <v>3</v>
      </c>
      <c r="D417">
        <v>45</v>
      </c>
      <c r="E417">
        <v>-1</v>
      </c>
      <c r="F417">
        <v>-1</v>
      </c>
      <c r="G417">
        <v>-1</v>
      </c>
      <c r="H417">
        <v>-1</v>
      </c>
      <c r="P417">
        <f t="shared" si="12"/>
        <v>0</v>
      </c>
      <c r="Q417">
        <f t="shared" si="13"/>
        <v>0</v>
      </c>
    </row>
    <row r="418" spans="1:17" ht="12.75">
      <c r="A418">
        <v>0.235294117647059</v>
      </c>
      <c r="B418">
        <v>0.02</v>
      </c>
      <c r="C418">
        <v>15</v>
      </c>
      <c r="D418">
        <v>85</v>
      </c>
      <c r="E418">
        <v>-1</v>
      </c>
      <c r="F418">
        <v>-1</v>
      </c>
      <c r="G418">
        <v>-1</v>
      </c>
      <c r="H418">
        <v>-1</v>
      </c>
      <c r="P418">
        <f t="shared" si="12"/>
        <v>0</v>
      </c>
      <c r="Q418">
        <f t="shared" si="13"/>
        <v>0</v>
      </c>
    </row>
    <row r="419" spans="1:17" ht="12.75">
      <c r="A419">
        <v>0.109375</v>
      </c>
      <c r="B419">
        <v>0.007</v>
      </c>
      <c r="C419">
        <v>2</v>
      </c>
      <c r="D419">
        <v>64</v>
      </c>
      <c r="E419">
        <v>-1</v>
      </c>
      <c r="F419">
        <v>-1</v>
      </c>
      <c r="G419">
        <v>-1</v>
      </c>
      <c r="H419">
        <v>-1</v>
      </c>
      <c r="P419">
        <f t="shared" si="12"/>
        <v>0</v>
      </c>
      <c r="Q419">
        <f t="shared" si="13"/>
        <v>0</v>
      </c>
    </row>
    <row r="420" spans="1:17" ht="12.75">
      <c r="A420">
        <v>0.2</v>
      </c>
      <c r="B420">
        <v>0.007</v>
      </c>
      <c r="C420">
        <v>8</v>
      </c>
      <c r="D420">
        <v>35</v>
      </c>
      <c r="E420">
        <v>-1</v>
      </c>
      <c r="F420">
        <v>-1</v>
      </c>
      <c r="G420">
        <v>-1</v>
      </c>
      <c r="H420">
        <v>-1</v>
      </c>
      <c r="P420">
        <f t="shared" si="12"/>
        <v>0</v>
      </c>
      <c r="Q420">
        <f t="shared" si="13"/>
        <v>0</v>
      </c>
    </row>
    <row r="421" spans="1:17" ht="12.75">
      <c r="A421">
        <v>0.333333333333333</v>
      </c>
      <c r="B421">
        <v>0.024</v>
      </c>
      <c r="C421">
        <v>8</v>
      </c>
      <c r="D421">
        <v>72</v>
      </c>
      <c r="E421">
        <v>-1</v>
      </c>
      <c r="F421">
        <v>-1</v>
      </c>
      <c r="G421">
        <v>-1</v>
      </c>
      <c r="H421">
        <v>-1</v>
      </c>
      <c r="P421">
        <f t="shared" si="12"/>
        <v>0</v>
      </c>
      <c r="Q421">
        <f t="shared" si="13"/>
        <v>0</v>
      </c>
    </row>
    <row r="422" spans="1:17" ht="12.75">
      <c r="A422">
        <v>0.193548387096774</v>
      </c>
      <c r="B422">
        <v>0.006</v>
      </c>
      <c r="C422">
        <v>2</v>
      </c>
      <c r="D422">
        <v>31</v>
      </c>
      <c r="E422">
        <v>1657</v>
      </c>
      <c r="F422">
        <v>64</v>
      </c>
      <c r="G422">
        <v>91026</v>
      </c>
      <c r="H422">
        <v>172</v>
      </c>
      <c r="P422">
        <f t="shared" si="12"/>
        <v>1593</v>
      </c>
      <c r="Q422">
        <f t="shared" si="13"/>
        <v>90854</v>
      </c>
    </row>
    <row r="423" spans="1:17" ht="12.75">
      <c r="A423">
        <v>0.0684931506849315</v>
      </c>
      <c r="B423">
        <v>0.005</v>
      </c>
      <c r="C423">
        <v>69</v>
      </c>
      <c r="D423">
        <v>73</v>
      </c>
      <c r="E423">
        <v>-1</v>
      </c>
      <c r="F423">
        <v>-1</v>
      </c>
      <c r="G423">
        <v>-1</v>
      </c>
      <c r="H423">
        <v>-1</v>
      </c>
      <c r="P423">
        <f t="shared" si="12"/>
        <v>0</v>
      </c>
      <c r="Q423">
        <f t="shared" si="13"/>
        <v>0</v>
      </c>
    </row>
    <row r="424" spans="1:17" ht="12.75">
      <c r="A424">
        <v>0.346938775510204</v>
      </c>
      <c r="B424">
        <v>0.017</v>
      </c>
      <c r="C424">
        <v>15</v>
      </c>
      <c r="D424">
        <v>49</v>
      </c>
      <c r="E424">
        <v>-1</v>
      </c>
      <c r="F424">
        <v>-1</v>
      </c>
      <c r="G424">
        <v>-1</v>
      </c>
      <c r="H424">
        <v>-1</v>
      </c>
      <c r="P424">
        <f t="shared" si="12"/>
        <v>0</v>
      </c>
      <c r="Q424">
        <f t="shared" si="13"/>
        <v>0</v>
      </c>
    </row>
    <row r="425" spans="1:17" ht="12.75">
      <c r="A425">
        <v>0.192982456140351</v>
      </c>
      <c r="B425">
        <v>0.011</v>
      </c>
      <c r="C425">
        <v>26</v>
      </c>
      <c r="D425">
        <v>57</v>
      </c>
      <c r="E425">
        <v>-1</v>
      </c>
      <c r="F425">
        <v>-1</v>
      </c>
      <c r="G425">
        <v>-1</v>
      </c>
      <c r="H425">
        <v>-1</v>
      </c>
      <c r="P425">
        <f t="shared" si="12"/>
        <v>0</v>
      </c>
      <c r="Q425">
        <f t="shared" si="13"/>
        <v>0</v>
      </c>
    </row>
    <row r="426" spans="1:17" ht="12.75">
      <c r="A426">
        <v>0.461538461538462</v>
      </c>
      <c r="B426">
        <v>0.006</v>
      </c>
      <c r="C426">
        <v>29</v>
      </c>
      <c r="D426">
        <v>13</v>
      </c>
      <c r="E426">
        <v>-1</v>
      </c>
      <c r="F426">
        <v>-1</v>
      </c>
      <c r="G426">
        <v>-1</v>
      </c>
      <c r="H426">
        <v>-1</v>
      </c>
      <c r="P426">
        <f t="shared" si="12"/>
        <v>0</v>
      </c>
      <c r="Q426">
        <f t="shared" si="13"/>
        <v>0</v>
      </c>
    </row>
    <row r="427" spans="1:17" ht="12.75">
      <c r="A427">
        <v>0.25</v>
      </c>
      <c r="B427">
        <v>0.008</v>
      </c>
      <c r="C427">
        <v>22</v>
      </c>
      <c r="D427">
        <v>32</v>
      </c>
      <c r="E427">
        <v>-1</v>
      </c>
      <c r="F427">
        <v>-1</v>
      </c>
      <c r="G427">
        <v>-1</v>
      </c>
      <c r="H427">
        <v>-1</v>
      </c>
      <c r="P427">
        <f t="shared" si="12"/>
        <v>0</v>
      </c>
      <c r="Q427">
        <f t="shared" si="13"/>
        <v>0</v>
      </c>
    </row>
    <row r="428" spans="1:17" ht="12.75">
      <c r="A428">
        <v>0.0952380952380952</v>
      </c>
      <c r="B428">
        <v>0.002</v>
      </c>
      <c r="C428">
        <v>341</v>
      </c>
      <c r="D428">
        <v>21</v>
      </c>
      <c r="E428">
        <v>-1</v>
      </c>
      <c r="F428">
        <v>-1</v>
      </c>
      <c r="G428">
        <v>-1</v>
      </c>
      <c r="H428">
        <v>-1</v>
      </c>
      <c r="P428">
        <f t="shared" si="12"/>
        <v>0</v>
      </c>
      <c r="Q428">
        <f t="shared" si="13"/>
        <v>0</v>
      </c>
    </row>
    <row r="429" spans="1:17" ht="12.75">
      <c r="A429">
        <v>0.153061224489796</v>
      </c>
      <c r="B429">
        <v>0.015</v>
      </c>
      <c r="C429">
        <v>20</v>
      </c>
      <c r="D429">
        <v>98</v>
      </c>
      <c r="E429">
        <v>-1</v>
      </c>
      <c r="F429">
        <v>-1</v>
      </c>
      <c r="G429">
        <v>-1</v>
      </c>
      <c r="H429">
        <v>-1</v>
      </c>
      <c r="P429">
        <f t="shared" si="12"/>
        <v>0</v>
      </c>
      <c r="Q429">
        <f t="shared" si="13"/>
        <v>0</v>
      </c>
    </row>
    <row r="430" spans="1:17" ht="12.75">
      <c r="A430">
        <v>0.114285714285714</v>
      </c>
      <c r="B430">
        <v>0.008</v>
      </c>
      <c r="C430">
        <v>183</v>
      </c>
      <c r="D430">
        <v>70</v>
      </c>
      <c r="E430">
        <v>-1</v>
      </c>
      <c r="F430">
        <v>-1</v>
      </c>
      <c r="G430">
        <v>-1</v>
      </c>
      <c r="H430">
        <v>-1</v>
      </c>
      <c r="P430">
        <f t="shared" si="12"/>
        <v>0</v>
      </c>
      <c r="Q430">
        <f t="shared" si="13"/>
        <v>0</v>
      </c>
    </row>
    <row r="431" spans="1:17" ht="12.75">
      <c r="A431">
        <v>0.350649350649351</v>
      </c>
      <c r="B431">
        <v>0.027</v>
      </c>
      <c r="C431">
        <v>0</v>
      </c>
      <c r="D431">
        <v>77</v>
      </c>
      <c r="E431">
        <v>-1</v>
      </c>
      <c r="F431">
        <v>-1</v>
      </c>
      <c r="G431">
        <v>-1</v>
      </c>
      <c r="H431">
        <v>-1</v>
      </c>
      <c r="P431">
        <f t="shared" si="12"/>
        <v>0</v>
      </c>
      <c r="Q431">
        <f t="shared" si="13"/>
        <v>0</v>
      </c>
    </row>
    <row r="432" spans="1:17" ht="12.75">
      <c r="A432">
        <v>0.0909090909090909</v>
      </c>
      <c r="B432">
        <v>0.003</v>
      </c>
      <c r="C432">
        <v>9</v>
      </c>
      <c r="D432">
        <v>33</v>
      </c>
      <c r="E432">
        <v>2476</v>
      </c>
      <c r="F432">
        <v>48</v>
      </c>
      <c r="G432">
        <v>148288</v>
      </c>
      <c r="H432">
        <v>172</v>
      </c>
      <c r="P432">
        <f t="shared" si="12"/>
        <v>2428</v>
      </c>
      <c r="Q432">
        <f t="shared" si="13"/>
        <v>148116</v>
      </c>
    </row>
    <row r="433" spans="1:17" ht="12.75">
      <c r="A433">
        <v>0.0408163265306122</v>
      </c>
      <c r="B433">
        <v>0.004</v>
      </c>
      <c r="C433">
        <v>154</v>
      </c>
      <c r="D433">
        <v>98</v>
      </c>
      <c r="E433">
        <v>-1</v>
      </c>
      <c r="F433">
        <v>-1</v>
      </c>
      <c r="G433">
        <v>-1</v>
      </c>
      <c r="H433">
        <v>-1</v>
      </c>
      <c r="P433">
        <f t="shared" si="12"/>
        <v>0</v>
      </c>
      <c r="Q433">
        <f t="shared" si="13"/>
        <v>0</v>
      </c>
    </row>
    <row r="434" spans="1:17" ht="12.75">
      <c r="A434">
        <v>0.0819672131147541</v>
      </c>
      <c r="B434">
        <v>0.005</v>
      </c>
      <c r="C434">
        <v>49</v>
      </c>
      <c r="D434">
        <v>61</v>
      </c>
      <c r="E434">
        <v>-1</v>
      </c>
      <c r="F434">
        <v>-1</v>
      </c>
      <c r="G434">
        <v>-1</v>
      </c>
      <c r="H434">
        <v>-1</v>
      </c>
      <c r="P434">
        <f t="shared" si="12"/>
        <v>0</v>
      </c>
      <c r="Q434">
        <f t="shared" si="13"/>
        <v>0</v>
      </c>
    </row>
    <row r="435" spans="1:17" ht="12.75">
      <c r="A435">
        <v>0</v>
      </c>
      <c r="B435">
        <v>0</v>
      </c>
      <c r="C435">
        <v>-1</v>
      </c>
      <c r="D435">
        <v>9</v>
      </c>
      <c r="E435">
        <v>-1</v>
      </c>
      <c r="F435">
        <v>-1</v>
      </c>
      <c r="G435">
        <v>-1</v>
      </c>
      <c r="H435">
        <v>-1</v>
      </c>
      <c r="P435">
        <f t="shared" si="12"/>
        <v>0</v>
      </c>
      <c r="Q435">
        <f t="shared" si="13"/>
        <v>0</v>
      </c>
    </row>
    <row r="436" spans="1:17" ht="12.75">
      <c r="A436">
        <v>0.444444444444444</v>
      </c>
      <c r="B436">
        <v>0.004</v>
      </c>
      <c r="C436">
        <v>14</v>
      </c>
      <c r="D436">
        <v>9</v>
      </c>
      <c r="E436">
        <v>-1</v>
      </c>
      <c r="F436">
        <v>-1</v>
      </c>
      <c r="G436">
        <v>-1</v>
      </c>
      <c r="H436">
        <v>-1</v>
      </c>
      <c r="P436">
        <f t="shared" si="12"/>
        <v>0</v>
      </c>
      <c r="Q436">
        <f t="shared" si="13"/>
        <v>0</v>
      </c>
    </row>
    <row r="437" spans="1:17" ht="12.75">
      <c r="A437">
        <v>0.205882352941176</v>
      </c>
      <c r="B437">
        <v>0.014</v>
      </c>
      <c r="C437">
        <v>14</v>
      </c>
      <c r="D437">
        <v>68</v>
      </c>
      <c r="E437">
        <v>-1</v>
      </c>
      <c r="F437">
        <v>-1</v>
      </c>
      <c r="G437">
        <v>-1</v>
      </c>
      <c r="H437">
        <v>-1</v>
      </c>
      <c r="P437">
        <f t="shared" si="12"/>
        <v>0</v>
      </c>
      <c r="Q437">
        <f t="shared" si="13"/>
        <v>0</v>
      </c>
    </row>
    <row r="438" spans="1:17" ht="12.75">
      <c r="A438">
        <v>0.0555555555555556</v>
      </c>
      <c r="B438">
        <v>0.004</v>
      </c>
      <c r="C438">
        <v>63</v>
      </c>
      <c r="D438">
        <v>72</v>
      </c>
      <c r="E438">
        <v>-1</v>
      </c>
      <c r="F438">
        <v>-1</v>
      </c>
      <c r="G438">
        <v>-1</v>
      </c>
      <c r="H438">
        <v>-1</v>
      </c>
      <c r="P438">
        <f t="shared" si="12"/>
        <v>0</v>
      </c>
      <c r="Q438">
        <f t="shared" si="13"/>
        <v>0</v>
      </c>
    </row>
    <row r="439" spans="1:17" ht="12.75">
      <c r="A439">
        <v>0.214285714285714</v>
      </c>
      <c r="B439">
        <v>0.021</v>
      </c>
      <c r="C439">
        <v>2</v>
      </c>
      <c r="D439">
        <v>98</v>
      </c>
      <c r="E439">
        <v>-1</v>
      </c>
      <c r="F439">
        <v>-1</v>
      </c>
      <c r="G439">
        <v>-1</v>
      </c>
      <c r="H439">
        <v>-1</v>
      </c>
      <c r="P439">
        <f t="shared" si="12"/>
        <v>0</v>
      </c>
      <c r="Q439">
        <f t="shared" si="13"/>
        <v>0</v>
      </c>
    </row>
    <row r="440" spans="1:17" ht="12.75">
      <c r="A440">
        <v>0.25974025974026</v>
      </c>
      <c r="B440">
        <v>0.02</v>
      </c>
      <c r="C440">
        <v>4</v>
      </c>
      <c r="D440">
        <v>77</v>
      </c>
      <c r="E440">
        <v>-1</v>
      </c>
      <c r="F440">
        <v>-1</v>
      </c>
      <c r="G440">
        <v>-1</v>
      </c>
      <c r="H440">
        <v>-1</v>
      </c>
      <c r="P440">
        <f t="shared" si="12"/>
        <v>0</v>
      </c>
      <c r="Q440">
        <f t="shared" si="13"/>
        <v>0</v>
      </c>
    </row>
    <row r="441" spans="1:17" ht="12.75">
      <c r="A441">
        <v>0.145454545454545</v>
      </c>
      <c r="B441">
        <v>0.008</v>
      </c>
      <c r="C441">
        <v>30</v>
      </c>
      <c r="D441">
        <v>55</v>
      </c>
      <c r="E441">
        <v>-1</v>
      </c>
      <c r="F441">
        <v>-1</v>
      </c>
      <c r="G441">
        <v>-1</v>
      </c>
      <c r="H441">
        <v>-1</v>
      </c>
      <c r="P441">
        <f t="shared" si="12"/>
        <v>0</v>
      </c>
      <c r="Q441">
        <f t="shared" si="13"/>
        <v>0</v>
      </c>
    </row>
    <row r="442" spans="1:17" ht="12.75">
      <c r="A442">
        <v>0.420289855072464</v>
      </c>
      <c r="B442">
        <v>0.029</v>
      </c>
      <c r="C442">
        <v>1</v>
      </c>
      <c r="D442">
        <v>69</v>
      </c>
      <c r="E442">
        <v>2202</v>
      </c>
      <c r="F442">
        <v>74</v>
      </c>
      <c r="G442">
        <v>118723</v>
      </c>
      <c r="H442">
        <v>201</v>
      </c>
      <c r="P442">
        <f t="shared" si="12"/>
        <v>2128</v>
      </c>
      <c r="Q442">
        <f t="shared" si="13"/>
        <v>118522</v>
      </c>
    </row>
    <row r="443" spans="1:17" ht="12.75">
      <c r="A443">
        <v>0.358024691358025</v>
      </c>
      <c r="B443">
        <v>0.029</v>
      </c>
      <c r="C443">
        <v>3</v>
      </c>
      <c r="D443">
        <v>81</v>
      </c>
      <c r="E443">
        <v>-1</v>
      </c>
      <c r="F443">
        <v>-1</v>
      </c>
      <c r="G443">
        <v>-1</v>
      </c>
      <c r="H443">
        <v>-1</v>
      </c>
      <c r="P443">
        <f t="shared" si="12"/>
        <v>0</v>
      </c>
      <c r="Q443">
        <f t="shared" si="13"/>
        <v>0</v>
      </c>
    </row>
    <row r="444" spans="1:17" ht="12.75">
      <c r="A444">
        <v>0.318840579710145</v>
      </c>
      <c r="B444">
        <v>0.022</v>
      </c>
      <c r="C444">
        <v>1</v>
      </c>
      <c r="D444">
        <v>69</v>
      </c>
      <c r="E444">
        <v>-1</v>
      </c>
      <c r="F444">
        <v>-1</v>
      </c>
      <c r="G444">
        <v>-1</v>
      </c>
      <c r="H444">
        <v>-1</v>
      </c>
      <c r="P444">
        <f t="shared" si="12"/>
        <v>0</v>
      </c>
      <c r="Q444">
        <f t="shared" si="13"/>
        <v>0</v>
      </c>
    </row>
    <row r="445" spans="1:17" ht="12.75">
      <c r="A445">
        <v>0.282608695652174</v>
      </c>
      <c r="B445">
        <v>0.013</v>
      </c>
      <c r="C445">
        <v>10</v>
      </c>
      <c r="D445">
        <v>46</v>
      </c>
      <c r="E445">
        <v>-1</v>
      </c>
      <c r="F445">
        <v>-1</v>
      </c>
      <c r="G445">
        <v>-1</v>
      </c>
      <c r="H445">
        <v>-1</v>
      </c>
      <c r="P445">
        <f t="shared" si="12"/>
        <v>0</v>
      </c>
      <c r="Q445">
        <f t="shared" si="13"/>
        <v>0</v>
      </c>
    </row>
    <row r="446" spans="1:17" ht="12.75">
      <c r="A446">
        <v>1</v>
      </c>
      <c r="B446">
        <v>0.007</v>
      </c>
      <c r="C446">
        <v>0</v>
      </c>
      <c r="D446">
        <v>7</v>
      </c>
      <c r="E446">
        <v>-1</v>
      </c>
      <c r="F446">
        <v>-1</v>
      </c>
      <c r="G446">
        <v>-1</v>
      </c>
      <c r="H446">
        <v>-1</v>
      </c>
      <c r="P446">
        <f t="shared" si="12"/>
        <v>0</v>
      </c>
      <c r="Q446">
        <f t="shared" si="13"/>
        <v>0</v>
      </c>
    </row>
    <row r="447" spans="1:17" ht="12.75">
      <c r="A447">
        <v>0.125</v>
      </c>
      <c r="B447">
        <v>0.009</v>
      </c>
      <c r="C447">
        <v>7</v>
      </c>
      <c r="D447">
        <v>72</v>
      </c>
      <c r="E447">
        <v>-1</v>
      </c>
      <c r="F447">
        <v>-1</v>
      </c>
      <c r="G447">
        <v>-1</v>
      </c>
      <c r="H447">
        <v>-1</v>
      </c>
      <c r="P447">
        <f t="shared" si="12"/>
        <v>0</v>
      </c>
      <c r="Q447">
        <f t="shared" si="13"/>
        <v>0</v>
      </c>
    </row>
    <row r="448" spans="1:17" ht="12.75">
      <c r="A448">
        <v>0.144736842105263</v>
      </c>
      <c r="B448">
        <v>0.011</v>
      </c>
      <c r="C448">
        <v>6</v>
      </c>
      <c r="D448">
        <v>76</v>
      </c>
      <c r="E448">
        <v>-1</v>
      </c>
      <c r="F448">
        <v>-1</v>
      </c>
      <c r="G448">
        <v>-1</v>
      </c>
      <c r="H448">
        <v>-1</v>
      </c>
      <c r="P448">
        <f t="shared" si="12"/>
        <v>0</v>
      </c>
      <c r="Q448">
        <f t="shared" si="13"/>
        <v>0</v>
      </c>
    </row>
    <row r="449" spans="1:17" ht="12.75">
      <c r="A449">
        <v>0.277777777777778</v>
      </c>
      <c r="B449">
        <v>0.02</v>
      </c>
      <c r="C449">
        <v>5</v>
      </c>
      <c r="D449">
        <v>72</v>
      </c>
      <c r="E449">
        <v>-1</v>
      </c>
      <c r="F449">
        <v>-1</v>
      </c>
      <c r="G449">
        <v>-1</v>
      </c>
      <c r="H449">
        <v>-1</v>
      </c>
      <c r="P449">
        <f t="shared" si="12"/>
        <v>0</v>
      </c>
      <c r="Q449">
        <f t="shared" si="13"/>
        <v>0</v>
      </c>
    </row>
    <row r="450" spans="1:17" ht="12.75">
      <c r="A450">
        <v>0.333333333333333</v>
      </c>
      <c r="B450">
        <v>0.032</v>
      </c>
      <c r="C450">
        <v>1</v>
      </c>
      <c r="D450">
        <v>96</v>
      </c>
      <c r="E450">
        <v>-1</v>
      </c>
      <c r="F450">
        <v>-1</v>
      </c>
      <c r="G450">
        <v>-1</v>
      </c>
      <c r="H450">
        <v>-1</v>
      </c>
      <c r="P450">
        <f t="shared" si="12"/>
        <v>0</v>
      </c>
      <c r="Q450">
        <f t="shared" si="13"/>
        <v>0</v>
      </c>
    </row>
    <row r="451" spans="1:17" ht="12.75">
      <c r="A451">
        <v>0.0697674418604651</v>
      </c>
      <c r="B451">
        <v>0.003</v>
      </c>
      <c r="C451">
        <v>4</v>
      </c>
      <c r="D451">
        <v>43</v>
      </c>
      <c r="E451">
        <v>-1</v>
      </c>
      <c r="F451">
        <v>-1</v>
      </c>
      <c r="G451">
        <v>-1</v>
      </c>
      <c r="H451">
        <v>-1</v>
      </c>
      <c r="P451">
        <f aca="true" t="shared" si="14" ref="P451:P514">E451-F451</f>
        <v>0</v>
      </c>
      <c r="Q451">
        <f aca="true" t="shared" si="15" ref="Q451:Q514">G451-H451</f>
        <v>0</v>
      </c>
    </row>
    <row r="452" spans="1:17" ht="12.75">
      <c r="A452">
        <v>0.4375</v>
      </c>
      <c r="B452">
        <v>0.042</v>
      </c>
      <c r="C452">
        <v>4</v>
      </c>
      <c r="D452">
        <v>96</v>
      </c>
      <c r="E452">
        <v>3555</v>
      </c>
      <c r="F452">
        <v>328</v>
      </c>
      <c r="G452">
        <v>166025</v>
      </c>
      <c r="H452">
        <v>1380</v>
      </c>
      <c r="P452">
        <f t="shared" si="14"/>
        <v>3227</v>
      </c>
      <c r="Q452">
        <f t="shared" si="15"/>
        <v>164645</v>
      </c>
    </row>
    <row r="453" spans="1:17" ht="12.75">
      <c r="A453">
        <v>0.123076923076923</v>
      </c>
      <c r="B453">
        <v>0.008</v>
      </c>
      <c r="C453">
        <v>14</v>
      </c>
      <c r="D453">
        <v>65</v>
      </c>
      <c r="E453">
        <v>-1</v>
      </c>
      <c r="F453">
        <v>-1</v>
      </c>
      <c r="G453">
        <v>-1</v>
      </c>
      <c r="H453">
        <v>-1</v>
      </c>
      <c r="P453">
        <f t="shared" si="14"/>
        <v>0</v>
      </c>
      <c r="Q453">
        <f t="shared" si="15"/>
        <v>0</v>
      </c>
    </row>
    <row r="454" spans="1:17" ht="12.75">
      <c r="A454">
        <v>0.246153846153846</v>
      </c>
      <c r="B454">
        <v>0.016</v>
      </c>
      <c r="C454">
        <v>0</v>
      </c>
      <c r="D454">
        <v>65</v>
      </c>
      <c r="E454">
        <v>-1</v>
      </c>
      <c r="F454">
        <v>-1</v>
      </c>
      <c r="G454">
        <v>-1</v>
      </c>
      <c r="H454">
        <v>-1</v>
      </c>
      <c r="P454">
        <f t="shared" si="14"/>
        <v>0</v>
      </c>
      <c r="Q454">
        <f t="shared" si="15"/>
        <v>0</v>
      </c>
    </row>
    <row r="455" spans="1:17" ht="12.75">
      <c r="A455">
        <v>0.258620689655172</v>
      </c>
      <c r="B455">
        <v>0.015</v>
      </c>
      <c r="C455">
        <v>73</v>
      </c>
      <c r="D455">
        <v>58</v>
      </c>
      <c r="E455">
        <v>-1</v>
      </c>
      <c r="F455">
        <v>-1</v>
      </c>
      <c r="G455">
        <v>-1</v>
      </c>
      <c r="H455">
        <v>-1</v>
      </c>
      <c r="P455">
        <f t="shared" si="14"/>
        <v>0</v>
      </c>
      <c r="Q455">
        <f t="shared" si="15"/>
        <v>0</v>
      </c>
    </row>
    <row r="456" spans="1:17" ht="12.75">
      <c r="A456">
        <v>0.178947368421053</v>
      </c>
      <c r="B456">
        <v>0.017</v>
      </c>
      <c r="C456">
        <v>30</v>
      </c>
      <c r="D456">
        <v>95</v>
      </c>
      <c r="E456">
        <v>-1</v>
      </c>
      <c r="F456">
        <v>-1</v>
      </c>
      <c r="G456">
        <v>-1</v>
      </c>
      <c r="H456">
        <v>-1</v>
      </c>
      <c r="P456">
        <f t="shared" si="14"/>
        <v>0</v>
      </c>
      <c r="Q456">
        <f t="shared" si="15"/>
        <v>0</v>
      </c>
    </row>
    <row r="457" spans="1:17" ht="12.75">
      <c r="A457">
        <v>0.125</v>
      </c>
      <c r="B457">
        <v>0.002</v>
      </c>
      <c r="C457">
        <v>319</v>
      </c>
      <c r="D457">
        <v>16</v>
      </c>
      <c r="E457">
        <v>-1</v>
      </c>
      <c r="F457">
        <v>-1</v>
      </c>
      <c r="G457">
        <v>-1</v>
      </c>
      <c r="H457">
        <v>-1</v>
      </c>
      <c r="P457">
        <f t="shared" si="14"/>
        <v>0</v>
      </c>
      <c r="Q457">
        <f t="shared" si="15"/>
        <v>0</v>
      </c>
    </row>
    <row r="458" spans="1:17" ht="12.75">
      <c r="A458">
        <v>0.298507462686567</v>
      </c>
      <c r="B458">
        <v>0.02</v>
      </c>
      <c r="C458">
        <v>0</v>
      </c>
      <c r="D458">
        <v>67</v>
      </c>
      <c r="E458">
        <v>-1</v>
      </c>
      <c r="F458">
        <v>-1</v>
      </c>
      <c r="G458">
        <v>-1</v>
      </c>
      <c r="H458">
        <v>-1</v>
      </c>
      <c r="P458">
        <f t="shared" si="14"/>
        <v>0</v>
      </c>
      <c r="Q458">
        <f t="shared" si="15"/>
        <v>0</v>
      </c>
    </row>
    <row r="459" spans="1:17" ht="12.75">
      <c r="A459">
        <v>0.179487179487179</v>
      </c>
      <c r="B459">
        <v>0.014</v>
      </c>
      <c r="C459">
        <v>6</v>
      </c>
      <c r="D459">
        <v>78</v>
      </c>
      <c r="E459">
        <v>-1</v>
      </c>
      <c r="F459">
        <v>-1</v>
      </c>
      <c r="G459">
        <v>-1</v>
      </c>
      <c r="H459">
        <v>-1</v>
      </c>
      <c r="P459">
        <f t="shared" si="14"/>
        <v>0</v>
      </c>
      <c r="Q459">
        <f t="shared" si="15"/>
        <v>0</v>
      </c>
    </row>
    <row r="460" spans="1:17" ht="12.75">
      <c r="A460">
        <v>0.0357142857142857</v>
      </c>
      <c r="B460">
        <v>0.003</v>
      </c>
      <c r="C460">
        <v>17</v>
      </c>
      <c r="D460">
        <v>84</v>
      </c>
      <c r="E460">
        <v>-1</v>
      </c>
      <c r="F460">
        <v>-1</v>
      </c>
      <c r="G460">
        <v>-1</v>
      </c>
      <c r="H460">
        <v>-1</v>
      </c>
      <c r="P460">
        <f t="shared" si="14"/>
        <v>0</v>
      </c>
      <c r="Q460">
        <f t="shared" si="15"/>
        <v>0</v>
      </c>
    </row>
    <row r="461" spans="1:17" ht="12.75">
      <c r="A461">
        <v>0.271428571428571</v>
      </c>
      <c r="B461">
        <v>0.019</v>
      </c>
      <c r="C461">
        <v>69</v>
      </c>
      <c r="D461">
        <v>70</v>
      </c>
      <c r="E461">
        <v>-1</v>
      </c>
      <c r="F461">
        <v>-1</v>
      </c>
      <c r="G461">
        <v>-1</v>
      </c>
      <c r="H461">
        <v>-1</v>
      </c>
      <c r="P461">
        <f t="shared" si="14"/>
        <v>0</v>
      </c>
      <c r="Q461">
        <f t="shared" si="15"/>
        <v>0</v>
      </c>
    </row>
    <row r="462" spans="1:17" ht="12.75">
      <c r="A462">
        <v>0.136363636363636</v>
      </c>
      <c r="B462">
        <v>0.003</v>
      </c>
      <c r="C462">
        <v>3</v>
      </c>
      <c r="D462">
        <v>22</v>
      </c>
      <c r="E462">
        <v>2521</v>
      </c>
      <c r="F462">
        <v>137</v>
      </c>
      <c r="G462">
        <v>140573</v>
      </c>
      <c r="H462">
        <v>371</v>
      </c>
      <c r="P462">
        <f t="shared" si="14"/>
        <v>2384</v>
      </c>
      <c r="Q462">
        <f t="shared" si="15"/>
        <v>140202</v>
      </c>
    </row>
    <row r="463" spans="1:17" ht="12.75">
      <c r="A463">
        <v>0.196969696969697</v>
      </c>
      <c r="B463">
        <v>0.013</v>
      </c>
      <c r="C463">
        <v>8</v>
      </c>
      <c r="D463">
        <v>66</v>
      </c>
      <c r="E463">
        <v>-1</v>
      </c>
      <c r="F463">
        <v>-1</v>
      </c>
      <c r="G463">
        <v>-1</v>
      </c>
      <c r="H463">
        <v>-1</v>
      </c>
      <c r="P463">
        <f t="shared" si="14"/>
        <v>0</v>
      </c>
      <c r="Q463">
        <f t="shared" si="15"/>
        <v>0</v>
      </c>
    </row>
    <row r="464" spans="1:17" ht="12.75">
      <c r="A464">
        <v>0.425531914893617</v>
      </c>
      <c r="B464">
        <v>0.02</v>
      </c>
      <c r="C464">
        <v>0</v>
      </c>
      <c r="D464">
        <v>47</v>
      </c>
      <c r="E464">
        <v>-1</v>
      </c>
      <c r="F464">
        <v>-1</v>
      </c>
      <c r="G464">
        <v>-1</v>
      </c>
      <c r="H464">
        <v>-1</v>
      </c>
      <c r="P464">
        <f t="shared" si="14"/>
        <v>0</v>
      </c>
      <c r="Q464">
        <f t="shared" si="15"/>
        <v>0</v>
      </c>
    </row>
    <row r="465" spans="1:17" ht="12.75">
      <c r="A465">
        <v>0.272727272727273</v>
      </c>
      <c r="B465">
        <v>0.021</v>
      </c>
      <c r="C465">
        <v>7</v>
      </c>
      <c r="D465">
        <v>77</v>
      </c>
      <c r="E465">
        <v>-1</v>
      </c>
      <c r="F465">
        <v>-1</v>
      </c>
      <c r="G465">
        <v>-1</v>
      </c>
      <c r="H465">
        <v>-1</v>
      </c>
      <c r="P465">
        <f t="shared" si="14"/>
        <v>0</v>
      </c>
      <c r="Q465">
        <f t="shared" si="15"/>
        <v>0</v>
      </c>
    </row>
    <row r="466" spans="1:17" ht="12.75">
      <c r="A466">
        <v>0.125</v>
      </c>
      <c r="B466">
        <v>0.003</v>
      </c>
      <c r="C466">
        <v>84</v>
      </c>
      <c r="D466">
        <v>24</v>
      </c>
      <c r="E466">
        <v>-1</v>
      </c>
      <c r="F466">
        <v>-1</v>
      </c>
      <c r="G466">
        <v>-1</v>
      </c>
      <c r="H466">
        <v>-1</v>
      </c>
      <c r="P466">
        <f t="shared" si="14"/>
        <v>0</v>
      </c>
      <c r="Q466">
        <f t="shared" si="15"/>
        <v>0</v>
      </c>
    </row>
    <row r="467" spans="1:17" ht="12.75">
      <c r="A467">
        <v>0.289473684210526</v>
      </c>
      <c r="B467">
        <v>0.022</v>
      </c>
      <c r="C467">
        <v>0</v>
      </c>
      <c r="D467">
        <v>76</v>
      </c>
      <c r="E467">
        <v>-1</v>
      </c>
      <c r="F467">
        <v>-1</v>
      </c>
      <c r="G467">
        <v>-1</v>
      </c>
      <c r="H467">
        <v>-1</v>
      </c>
      <c r="P467">
        <f t="shared" si="14"/>
        <v>0</v>
      </c>
      <c r="Q467">
        <f t="shared" si="15"/>
        <v>0</v>
      </c>
    </row>
    <row r="468" spans="1:17" ht="12.75">
      <c r="A468">
        <v>0.09</v>
      </c>
      <c r="B468">
        <v>0.009</v>
      </c>
      <c r="C468">
        <v>16</v>
      </c>
      <c r="D468">
        <v>100</v>
      </c>
      <c r="E468">
        <v>-1</v>
      </c>
      <c r="F468">
        <v>-1</v>
      </c>
      <c r="G468">
        <v>-1</v>
      </c>
      <c r="H468">
        <v>-1</v>
      </c>
      <c r="P468">
        <f t="shared" si="14"/>
        <v>0</v>
      </c>
      <c r="Q468">
        <f t="shared" si="15"/>
        <v>0</v>
      </c>
    </row>
    <row r="469" spans="1:17" ht="12.75">
      <c r="A469">
        <v>0.119047619047619</v>
      </c>
      <c r="B469">
        <v>0.01</v>
      </c>
      <c r="C469">
        <v>64</v>
      </c>
      <c r="D469">
        <v>84</v>
      </c>
      <c r="E469">
        <v>-1</v>
      </c>
      <c r="F469">
        <v>-1</v>
      </c>
      <c r="G469">
        <v>-1</v>
      </c>
      <c r="H469">
        <v>-1</v>
      </c>
      <c r="P469">
        <f t="shared" si="14"/>
        <v>0</v>
      </c>
      <c r="Q469">
        <f t="shared" si="15"/>
        <v>0</v>
      </c>
    </row>
    <row r="470" spans="1:17" ht="12.75">
      <c r="A470">
        <v>0.197368421052632</v>
      </c>
      <c r="B470">
        <v>0.015</v>
      </c>
      <c r="C470">
        <v>13</v>
      </c>
      <c r="D470">
        <v>76</v>
      </c>
      <c r="E470">
        <v>-1</v>
      </c>
      <c r="F470">
        <v>-1</v>
      </c>
      <c r="G470">
        <v>-1</v>
      </c>
      <c r="H470">
        <v>-1</v>
      </c>
      <c r="P470">
        <f t="shared" si="14"/>
        <v>0</v>
      </c>
      <c r="Q470">
        <f t="shared" si="15"/>
        <v>0</v>
      </c>
    </row>
    <row r="471" spans="1:17" ht="12.75">
      <c r="A471">
        <v>0.13265306122449</v>
      </c>
      <c r="B471">
        <v>0.013</v>
      </c>
      <c r="C471">
        <v>10</v>
      </c>
      <c r="D471">
        <v>98</v>
      </c>
      <c r="E471">
        <v>-1</v>
      </c>
      <c r="F471">
        <v>-1</v>
      </c>
      <c r="G471">
        <v>-1</v>
      </c>
      <c r="H471">
        <v>-1</v>
      </c>
      <c r="P471">
        <f t="shared" si="14"/>
        <v>0</v>
      </c>
      <c r="Q471">
        <f t="shared" si="15"/>
        <v>0</v>
      </c>
    </row>
    <row r="472" spans="1:17" ht="12.75">
      <c r="A472">
        <v>0.133333333333333</v>
      </c>
      <c r="B472">
        <v>0.008</v>
      </c>
      <c r="C472">
        <v>90</v>
      </c>
      <c r="D472">
        <v>60</v>
      </c>
      <c r="E472">
        <v>4151</v>
      </c>
      <c r="F472">
        <v>206</v>
      </c>
      <c r="G472">
        <v>229780</v>
      </c>
      <c r="H472">
        <v>921</v>
      </c>
      <c r="P472">
        <f t="shared" si="14"/>
        <v>3945</v>
      </c>
      <c r="Q472">
        <f t="shared" si="15"/>
        <v>228859</v>
      </c>
    </row>
    <row r="473" spans="1:17" ht="12.75">
      <c r="A473">
        <v>0.395348837209302</v>
      </c>
      <c r="B473">
        <v>0.034</v>
      </c>
      <c r="C473">
        <v>7</v>
      </c>
      <c r="D473">
        <v>86</v>
      </c>
      <c r="E473">
        <v>-1</v>
      </c>
      <c r="F473">
        <v>-1</v>
      </c>
      <c r="G473">
        <v>-1</v>
      </c>
      <c r="H473">
        <v>-1</v>
      </c>
      <c r="P473">
        <f t="shared" si="14"/>
        <v>0</v>
      </c>
      <c r="Q473">
        <f t="shared" si="15"/>
        <v>0</v>
      </c>
    </row>
    <row r="474" spans="1:17" ht="12.75">
      <c r="A474">
        <v>0.161290322580645</v>
      </c>
      <c r="B474">
        <v>0.005</v>
      </c>
      <c r="C474">
        <v>91</v>
      </c>
      <c r="D474">
        <v>31</v>
      </c>
      <c r="E474">
        <v>-1</v>
      </c>
      <c r="F474">
        <v>-1</v>
      </c>
      <c r="G474">
        <v>-1</v>
      </c>
      <c r="H474">
        <v>-1</v>
      </c>
      <c r="P474">
        <f t="shared" si="14"/>
        <v>0</v>
      </c>
      <c r="Q474">
        <f t="shared" si="15"/>
        <v>0</v>
      </c>
    </row>
    <row r="475" spans="1:17" ht="12.75">
      <c r="A475">
        <v>0.3</v>
      </c>
      <c r="B475">
        <v>0.018</v>
      </c>
      <c r="C475">
        <v>2</v>
      </c>
      <c r="D475">
        <v>60</v>
      </c>
      <c r="E475">
        <v>-1</v>
      </c>
      <c r="F475">
        <v>-1</v>
      </c>
      <c r="G475">
        <v>-1</v>
      </c>
      <c r="H475">
        <v>-1</v>
      </c>
      <c r="P475">
        <f t="shared" si="14"/>
        <v>0</v>
      </c>
      <c r="Q475">
        <f t="shared" si="15"/>
        <v>0</v>
      </c>
    </row>
    <row r="476" spans="1:17" ht="12.75">
      <c r="A476">
        <v>0.07</v>
      </c>
      <c r="B476">
        <v>0.007</v>
      </c>
      <c r="C476">
        <v>167</v>
      </c>
      <c r="D476">
        <v>100</v>
      </c>
      <c r="E476">
        <v>-1</v>
      </c>
      <c r="F476">
        <v>-1</v>
      </c>
      <c r="G476">
        <v>-1</v>
      </c>
      <c r="H476">
        <v>-1</v>
      </c>
      <c r="P476">
        <f t="shared" si="14"/>
        <v>0</v>
      </c>
      <c r="Q476">
        <f t="shared" si="15"/>
        <v>0</v>
      </c>
    </row>
    <row r="477" spans="1:17" ht="12.75">
      <c r="A477">
        <v>0.424242424242424</v>
      </c>
      <c r="B477">
        <v>0.014</v>
      </c>
      <c r="C477">
        <v>15</v>
      </c>
      <c r="D477">
        <v>33</v>
      </c>
      <c r="E477">
        <v>-1</v>
      </c>
      <c r="F477">
        <v>-1</v>
      </c>
      <c r="G477">
        <v>-1</v>
      </c>
      <c r="H477">
        <v>-1</v>
      </c>
      <c r="P477">
        <f t="shared" si="14"/>
        <v>0</v>
      </c>
      <c r="Q477">
        <f t="shared" si="15"/>
        <v>0</v>
      </c>
    </row>
    <row r="478" spans="1:17" ht="12.75">
      <c r="A478">
        <v>0.232323232323232</v>
      </c>
      <c r="B478">
        <v>0.023</v>
      </c>
      <c r="C478">
        <v>0</v>
      </c>
      <c r="D478">
        <v>99</v>
      </c>
      <c r="E478">
        <v>-1</v>
      </c>
      <c r="F478">
        <v>-1</v>
      </c>
      <c r="G478">
        <v>-1</v>
      </c>
      <c r="H478">
        <v>-1</v>
      </c>
      <c r="P478">
        <f t="shared" si="14"/>
        <v>0</v>
      </c>
      <c r="Q478">
        <f t="shared" si="15"/>
        <v>0</v>
      </c>
    </row>
    <row r="479" spans="1:17" ht="12.75">
      <c r="A479">
        <v>0.189873417721519</v>
      </c>
      <c r="B479">
        <v>0.015</v>
      </c>
      <c r="C479">
        <v>2</v>
      </c>
      <c r="D479">
        <v>79</v>
      </c>
      <c r="E479">
        <v>-1</v>
      </c>
      <c r="F479">
        <v>-1</v>
      </c>
      <c r="G479">
        <v>-1</v>
      </c>
      <c r="H479">
        <v>-1</v>
      </c>
      <c r="P479">
        <f t="shared" si="14"/>
        <v>0</v>
      </c>
      <c r="Q479">
        <f t="shared" si="15"/>
        <v>0</v>
      </c>
    </row>
    <row r="480" spans="1:17" ht="12.75">
      <c r="A480">
        <v>0.16304347826087</v>
      </c>
      <c r="B480">
        <v>0.015</v>
      </c>
      <c r="C480">
        <v>5</v>
      </c>
      <c r="D480">
        <v>92</v>
      </c>
      <c r="E480">
        <v>-1</v>
      </c>
      <c r="F480">
        <v>-1</v>
      </c>
      <c r="G480">
        <v>-1</v>
      </c>
      <c r="H480">
        <v>-1</v>
      </c>
      <c r="P480">
        <f t="shared" si="14"/>
        <v>0</v>
      </c>
      <c r="Q480">
        <f t="shared" si="15"/>
        <v>0</v>
      </c>
    </row>
    <row r="481" spans="1:17" ht="12.75">
      <c r="A481">
        <v>0.173913043478261</v>
      </c>
      <c r="B481">
        <v>0.016</v>
      </c>
      <c r="C481">
        <v>0</v>
      </c>
      <c r="D481">
        <v>92</v>
      </c>
      <c r="E481">
        <v>-1</v>
      </c>
      <c r="F481">
        <v>-1</v>
      </c>
      <c r="G481">
        <v>-1</v>
      </c>
      <c r="H481">
        <v>-1</v>
      </c>
      <c r="P481">
        <f t="shared" si="14"/>
        <v>0</v>
      </c>
      <c r="Q481">
        <f t="shared" si="15"/>
        <v>0</v>
      </c>
    </row>
    <row r="482" spans="1:17" ht="12.75">
      <c r="A482">
        <v>0.128205128205128</v>
      </c>
      <c r="B482">
        <v>0.005</v>
      </c>
      <c r="C482">
        <v>14</v>
      </c>
      <c r="D482">
        <v>39</v>
      </c>
      <c r="E482">
        <v>2937</v>
      </c>
      <c r="F482">
        <v>183</v>
      </c>
      <c r="G482">
        <v>153285</v>
      </c>
      <c r="H482">
        <v>448</v>
      </c>
      <c r="P482">
        <f t="shared" si="14"/>
        <v>2754</v>
      </c>
      <c r="Q482">
        <f t="shared" si="15"/>
        <v>152837</v>
      </c>
    </row>
    <row r="483" spans="1:17" ht="12.75">
      <c r="A483">
        <v>0.352941176470588</v>
      </c>
      <c r="B483">
        <v>0.018</v>
      </c>
      <c r="C483">
        <v>0</v>
      </c>
      <c r="D483">
        <v>51</v>
      </c>
      <c r="E483">
        <v>-1</v>
      </c>
      <c r="F483">
        <v>-1</v>
      </c>
      <c r="G483">
        <v>-1</v>
      </c>
      <c r="H483">
        <v>-1</v>
      </c>
      <c r="P483">
        <f t="shared" si="14"/>
        <v>0</v>
      </c>
      <c r="Q483">
        <f t="shared" si="15"/>
        <v>0</v>
      </c>
    </row>
    <row r="484" spans="1:17" ht="12.75">
      <c r="A484">
        <v>0.555555555555556</v>
      </c>
      <c r="B484">
        <v>0.01</v>
      </c>
      <c r="C484">
        <v>69</v>
      </c>
      <c r="D484">
        <v>18</v>
      </c>
      <c r="E484">
        <v>-1</v>
      </c>
      <c r="F484">
        <v>-1</v>
      </c>
      <c r="G484">
        <v>-1</v>
      </c>
      <c r="H484">
        <v>-1</v>
      </c>
      <c r="P484">
        <f t="shared" si="14"/>
        <v>0</v>
      </c>
      <c r="Q484">
        <f t="shared" si="15"/>
        <v>0</v>
      </c>
    </row>
    <row r="485" spans="1:17" ht="12.75">
      <c r="A485">
        <v>0.0396039603960396</v>
      </c>
      <c r="B485">
        <v>0.004</v>
      </c>
      <c r="C485">
        <v>2</v>
      </c>
      <c r="D485">
        <v>101</v>
      </c>
      <c r="E485">
        <v>-1</v>
      </c>
      <c r="F485">
        <v>-1</v>
      </c>
      <c r="G485">
        <v>-1</v>
      </c>
      <c r="H485">
        <v>-1</v>
      </c>
      <c r="P485">
        <f t="shared" si="14"/>
        <v>0</v>
      </c>
      <c r="Q485">
        <f t="shared" si="15"/>
        <v>0</v>
      </c>
    </row>
    <row r="486" spans="1:17" ht="12.75">
      <c r="A486">
        <v>0.301075268817204</v>
      </c>
      <c r="B486">
        <v>0.028</v>
      </c>
      <c r="C486">
        <v>36</v>
      </c>
      <c r="D486">
        <v>93</v>
      </c>
      <c r="E486">
        <v>-1</v>
      </c>
      <c r="F486">
        <v>-1</v>
      </c>
      <c r="G486">
        <v>-1</v>
      </c>
      <c r="H486">
        <v>-1</v>
      </c>
      <c r="P486">
        <f t="shared" si="14"/>
        <v>0</v>
      </c>
      <c r="Q486">
        <f t="shared" si="15"/>
        <v>0</v>
      </c>
    </row>
    <row r="487" spans="1:17" ht="12.75">
      <c r="A487">
        <v>0.321428571428571</v>
      </c>
      <c r="B487">
        <v>0.018</v>
      </c>
      <c r="C487">
        <v>3</v>
      </c>
      <c r="D487">
        <v>56</v>
      </c>
      <c r="E487">
        <v>-1</v>
      </c>
      <c r="F487">
        <v>-1</v>
      </c>
      <c r="G487">
        <v>-1</v>
      </c>
      <c r="H487">
        <v>-1</v>
      </c>
      <c r="P487">
        <f t="shared" si="14"/>
        <v>0</v>
      </c>
      <c r="Q487">
        <f t="shared" si="15"/>
        <v>0</v>
      </c>
    </row>
    <row r="488" spans="1:17" ht="12.75">
      <c r="A488">
        <v>0.34375</v>
      </c>
      <c r="B488">
        <v>0.011</v>
      </c>
      <c r="C488">
        <v>2</v>
      </c>
      <c r="D488">
        <v>32</v>
      </c>
      <c r="E488">
        <v>-1</v>
      </c>
      <c r="F488">
        <v>-1</v>
      </c>
      <c r="G488">
        <v>-1</v>
      </c>
      <c r="H488">
        <v>-1</v>
      </c>
      <c r="P488">
        <f t="shared" si="14"/>
        <v>0</v>
      </c>
      <c r="Q488">
        <f t="shared" si="15"/>
        <v>0</v>
      </c>
    </row>
    <row r="489" spans="1:17" ht="12.75">
      <c r="A489">
        <v>0.180851063829787</v>
      </c>
      <c r="B489">
        <v>0.017</v>
      </c>
      <c r="C489">
        <v>10</v>
      </c>
      <c r="D489">
        <v>94</v>
      </c>
      <c r="E489">
        <v>-1</v>
      </c>
      <c r="F489">
        <v>-1</v>
      </c>
      <c r="G489">
        <v>-1</v>
      </c>
      <c r="H489">
        <v>-1</v>
      </c>
      <c r="P489">
        <f t="shared" si="14"/>
        <v>0</v>
      </c>
      <c r="Q489">
        <f t="shared" si="15"/>
        <v>0</v>
      </c>
    </row>
    <row r="490" spans="1:17" ht="12.75">
      <c r="A490">
        <v>0.038961038961039</v>
      </c>
      <c r="B490">
        <v>0.003</v>
      </c>
      <c r="C490">
        <v>727</v>
      </c>
      <c r="D490">
        <v>77</v>
      </c>
      <c r="E490">
        <v>-1</v>
      </c>
      <c r="F490">
        <v>-1</v>
      </c>
      <c r="G490">
        <v>-1</v>
      </c>
      <c r="H490">
        <v>-1</v>
      </c>
      <c r="P490">
        <f t="shared" si="14"/>
        <v>0</v>
      </c>
      <c r="Q490">
        <f t="shared" si="15"/>
        <v>0</v>
      </c>
    </row>
    <row r="491" spans="1:17" ht="12.75">
      <c r="A491">
        <v>0.576923076923077</v>
      </c>
      <c r="B491">
        <v>0.015</v>
      </c>
      <c r="C491">
        <v>2</v>
      </c>
      <c r="D491">
        <v>26</v>
      </c>
      <c r="E491">
        <v>-1</v>
      </c>
      <c r="F491">
        <v>-1</v>
      </c>
      <c r="G491">
        <v>-1</v>
      </c>
      <c r="H491">
        <v>-1</v>
      </c>
      <c r="P491">
        <f t="shared" si="14"/>
        <v>0</v>
      </c>
      <c r="Q491">
        <f t="shared" si="15"/>
        <v>0</v>
      </c>
    </row>
    <row r="492" spans="1:17" ht="12.75">
      <c r="A492">
        <v>0.225</v>
      </c>
      <c r="B492">
        <v>0.018</v>
      </c>
      <c r="C492">
        <v>13</v>
      </c>
      <c r="D492">
        <v>80</v>
      </c>
      <c r="E492">
        <v>5011</v>
      </c>
      <c r="F492">
        <v>285</v>
      </c>
      <c r="G492">
        <v>263212</v>
      </c>
      <c r="H492">
        <v>1007</v>
      </c>
      <c r="P492">
        <f t="shared" si="14"/>
        <v>4726</v>
      </c>
      <c r="Q492">
        <f t="shared" si="15"/>
        <v>262205</v>
      </c>
    </row>
    <row r="493" spans="1:17" ht="12.75">
      <c r="A493">
        <v>0.2</v>
      </c>
      <c r="B493">
        <v>0.013</v>
      </c>
      <c r="C493">
        <v>3</v>
      </c>
      <c r="D493">
        <v>65</v>
      </c>
      <c r="E493">
        <v>-1</v>
      </c>
      <c r="F493">
        <v>-1</v>
      </c>
      <c r="G493">
        <v>-1</v>
      </c>
      <c r="H493">
        <v>-1</v>
      </c>
      <c r="P493">
        <f t="shared" si="14"/>
        <v>0</v>
      </c>
      <c r="Q493">
        <f t="shared" si="15"/>
        <v>0</v>
      </c>
    </row>
    <row r="494" spans="1:17" ht="12.75">
      <c r="A494">
        <v>0.275510204081633</v>
      </c>
      <c r="B494">
        <v>0.027</v>
      </c>
      <c r="C494">
        <v>3</v>
      </c>
      <c r="D494">
        <v>98</v>
      </c>
      <c r="E494">
        <v>-1</v>
      </c>
      <c r="F494">
        <v>-1</v>
      </c>
      <c r="G494">
        <v>-1</v>
      </c>
      <c r="H494">
        <v>-1</v>
      </c>
      <c r="P494">
        <f t="shared" si="14"/>
        <v>0</v>
      </c>
      <c r="Q494">
        <f t="shared" si="15"/>
        <v>0</v>
      </c>
    </row>
    <row r="495" spans="1:17" ht="12.75">
      <c r="A495">
        <v>0.2</v>
      </c>
      <c r="B495">
        <v>0.017</v>
      </c>
      <c r="C495">
        <v>22</v>
      </c>
      <c r="D495">
        <v>85</v>
      </c>
      <c r="E495">
        <v>-1</v>
      </c>
      <c r="F495">
        <v>-1</v>
      </c>
      <c r="G495">
        <v>-1</v>
      </c>
      <c r="H495">
        <v>-1</v>
      </c>
      <c r="P495">
        <f t="shared" si="14"/>
        <v>0</v>
      </c>
      <c r="Q495">
        <f t="shared" si="15"/>
        <v>0</v>
      </c>
    </row>
    <row r="496" spans="1:17" ht="12.75">
      <c r="A496">
        <v>0.0476190476190476</v>
      </c>
      <c r="B496">
        <v>0.004</v>
      </c>
      <c r="C496">
        <v>12</v>
      </c>
      <c r="D496">
        <v>84</v>
      </c>
      <c r="E496">
        <v>-1</v>
      </c>
      <c r="F496">
        <v>-1</v>
      </c>
      <c r="G496">
        <v>-1</v>
      </c>
      <c r="H496">
        <v>-1</v>
      </c>
      <c r="P496">
        <f t="shared" si="14"/>
        <v>0</v>
      </c>
      <c r="Q496">
        <f t="shared" si="15"/>
        <v>0</v>
      </c>
    </row>
    <row r="497" spans="1:17" ht="12.75">
      <c r="A497">
        <v>0.509433962264151</v>
      </c>
      <c r="B497">
        <v>0.027</v>
      </c>
      <c r="C497">
        <v>9</v>
      </c>
      <c r="D497">
        <v>53</v>
      </c>
      <c r="E497">
        <v>-1</v>
      </c>
      <c r="F497">
        <v>-1</v>
      </c>
      <c r="G497">
        <v>-1</v>
      </c>
      <c r="H497">
        <v>-1</v>
      </c>
      <c r="P497">
        <f t="shared" si="14"/>
        <v>0</v>
      </c>
      <c r="Q497">
        <f t="shared" si="15"/>
        <v>0</v>
      </c>
    </row>
    <row r="498" spans="1:17" ht="12.75">
      <c r="A498">
        <v>0.142857142857143</v>
      </c>
      <c r="B498">
        <v>0.006</v>
      </c>
      <c r="C498">
        <v>125</v>
      </c>
      <c r="D498">
        <v>42</v>
      </c>
      <c r="E498">
        <v>-1</v>
      </c>
      <c r="F498">
        <v>-1</v>
      </c>
      <c r="G498">
        <v>-1</v>
      </c>
      <c r="H498">
        <v>-1</v>
      </c>
      <c r="P498">
        <f t="shared" si="14"/>
        <v>0</v>
      </c>
      <c r="Q498">
        <f t="shared" si="15"/>
        <v>0</v>
      </c>
    </row>
    <row r="499" spans="1:17" ht="12.75">
      <c r="A499">
        <v>0.457142857142857</v>
      </c>
      <c r="B499">
        <v>0.032</v>
      </c>
      <c r="C499">
        <v>5</v>
      </c>
      <c r="D499">
        <v>70</v>
      </c>
      <c r="E499">
        <v>-1</v>
      </c>
      <c r="F499">
        <v>-1</v>
      </c>
      <c r="G499">
        <v>-1</v>
      </c>
      <c r="H499">
        <v>-1</v>
      </c>
      <c r="P499">
        <f t="shared" si="14"/>
        <v>0</v>
      </c>
      <c r="Q499">
        <f t="shared" si="15"/>
        <v>0</v>
      </c>
    </row>
    <row r="500" spans="1:17" ht="12.75">
      <c r="A500">
        <v>0.17</v>
      </c>
      <c r="B500">
        <v>0.017</v>
      </c>
      <c r="C500">
        <v>23</v>
      </c>
      <c r="D500">
        <v>100</v>
      </c>
      <c r="E500">
        <v>-1</v>
      </c>
      <c r="F500">
        <v>-1</v>
      </c>
      <c r="G500">
        <v>-1</v>
      </c>
      <c r="H500">
        <v>-1</v>
      </c>
      <c r="P500">
        <f t="shared" si="14"/>
        <v>0</v>
      </c>
      <c r="Q500">
        <f t="shared" si="15"/>
        <v>0</v>
      </c>
    </row>
    <row r="501" spans="1:17" ht="12.75">
      <c r="A501">
        <v>0.152173913043478</v>
      </c>
      <c r="B501">
        <v>0.014</v>
      </c>
      <c r="C501">
        <v>12</v>
      </c>
      <c r="D501">
        <v>92</v>
      </c>
      <c r="E501">
        <v>-1</v>
      </c>
      <c r="F501">
        <v>-1</v>
      </c>
      <c r="G501">
        <v>-1</v>
      </c>
      <c r="H501">
        <v>-1</v>
      </c>
      <c r="P501">
        <f t="shared" si="14"/>
        <v>0</v>
      </c>
      <c r="Q501">
        <f t="shared" si="15"/>
        <v>0</v>
      </c>
    </row>
    <row r="502" spans="1:17" ht="12.75">
      <c r="A502">
        <v>0.170212765957447</v>
      </c>
      <c r="B502">
        <v>0.016</v>
      </c>
      <c r="C502">
        <v>16</v>
      </c>
      <c r="D502">
        <v>94</v>
      </c>
      <c r="E502">
        <v>4094</v>
      </c>
      <c r="F502">
        <v>246</v>
      </c>
      <c r="G502">
        <v>222548</v>
      </c>
      <c r="H502">
        <v>1134</v>
      </c>
      <c r="P502">
        <f t="shared" si="14"/>
        <v>3848</v>
      </c>
      <c r="Q502">
        <f t="shared" si="15"/>
        <v>221414</v>
      </c>
    </row>
    <row r="503" spans="1:17" ht="12.75">
      <c r="A503">
        <v>0.146666666666667</v>
      </c>
      <c r="B503">
        <v>0.011</v>
      </c>
      <c r="C503">
        <v>31</v>
      </c>
      <c r="D503">
        <v>75</v>
      </c>
      <c r="E503">
        <v>-1</v>
      </c>
      <c r="F503">
        <v>-1</v>
      </c>
      <c r="G503">
        <v>-1</v>
      </c>
      <c r="H503">
        <v>-1</v>
      </c>
      <c r="P503">
        <f t="shared" si="14"/>
        <v>0</v>
      </c>
      <c r="Q503">
        <f t="shared" si="15"/>
        <v>0</v>
      </c>
    </row>
    <row r="504" spans="1:17" ht="12.75">
      <c r="A504">
        <v>0.381818181818182</v>
      </c>
      <c r="B504">
        <v>0.021</v>
      </c>
      <c r="C504">
        <v>0</v>
      </c>
      <c r="D504">
        <v>55</v>
      </c>
      <c r="E504">
        <v>-1</v>
      </c>
      <c r="F504">
        <v>-1</v>
      </c>
      <c r="G504">
        <v>-1</v>
      </c>
      <c r="H504">
        <v>-1</v>
      </c>
      <c r="P504">
        <f t="shared" si="14"/>
        <v>0</v>
      </c>
      <c r="Q504">
        <f t="shared" si="15"/>
        <v>0</v>
      </c>
    </row>
    <row r="505" spans="1:17" ht="12.75">
      <c r="A505">
        <v>0.307692307692308</v>
      </c>
      <c r="B505">
        <v>0.004</v>
      </c>
      <c r="C505">
        <v>122</v>
      </c>
      <c r="D505">
        <v>13</v>
      </c>
      <c r="E505">
        <v>-1</v>
      </c>
      <c r="F505">
        <v>-1</v>
      </c>
      <c r="G505">
        <v>-1</v>
      </c>
      <c r="H505">
        <v>-1</v>
      </c>
      <c r="P505">
        <f t="shared" si="14"/>
        <v>0</v>
      </c>
      <c r="Q505">
        <f t="shared" si="15"/>
        <v>0</v>
      </c>
    </row>
    <row r="506" spans="1:17" ht="12.75">
      <c r="A506">
        <v>0.275</v>
      </c>
      <c r="B506">
        <v>0.022</v>
      </c>
      <c r="C506">
        <v>1</v>
      </c>
      <c r="D506">
        <v>80</v>
      </c>
      <c r="E506">
        <v>-1</v>
      </c>
      <c r="F506">
        <v>-1</v>
      </c>
      <c r="G506">
        <v>-1</v>
      </c>
      <c r="H506">
        <v>-1</v>
      </c>
      <c r="P506">
        <f t="shared" si="14"/>
        <v>0</v>
      </c>
      <c r="Q506">
        <f t="shared" si="15"/>
        <v>0</v>
      </c>
    </row>
    <row r="507" spans="1:17" ht="12.75">
      <c r="A507">
        <v>0.357142857142857</v>
      </c>
      <c r="B507">
        <v>0.005</v>
      </c>
      <c r="C507">
        <v>6</v>
      </c>
      <c r="D507">
        <v>14</v>
      </c>
      <c r="E507">
        <v>-1</v>
      </c>
      <c r="F507">
        <v>-1</v>
      </c>
      <c r="G507">
        <v>-1</v>
      </c>
      <c r="H507">
        <v>-1</v>
      </c>
      <c r="P507">
        <f t="shared" si="14"/>
        <v>0</v>
      </c>
      <c r="Q507">
        <f t="shared" si="15"/>
        <v>0</v>
      </c>
    </row>
    <row r="508" spans="1:17" ht="12.75">
      <c r="A508">
        <v>0.202898550724638</v>
      </c>
      <c r="B508">
        <v>0.014</v>
      </c>
      <c r="C508">
        <v>59</v>
      </c>
      <c r="D508">
        <v>69</v>
      </c>
      <c r="E508">
        <v>-1</v>
      </c>
      <c r="F508">
        <v>-1</v>
      </c>
      <c r="G508">
        <v>-1</v>
      </c>
      <c r="H508">
        <v>-1</v>
      </c>
      <c r="P508">
        <f t="shared" si="14"/>
        <v>0</v>
      </c>
      <c r="Q508">
        <f t="shared" si="15"/>
        <v>0</v>
      </c>
    </row>
    <row r="509" spans="1:17" ht="12.75">
      <c r="A509">
        <v>0.235294117647059</v>
      </c>
      <c r="B509">
        <v>0.02</v>
      </c>
      <c r="C509">
        <v>46</v>
      </c>
      <c r="D509">
        <v>85</v>
      </c>
      <c r="E509">
        <v>-1</v>
      </c>
      <c r="F509">
        <v>-1</v>
      </c>
      <c r="G509">
        <v>-1</v>
      </c>
      <c r="H509">
        <v>-1</v>
      </c>
      <c r="P509">
        <f t="shared" si="14"/>
        <v>0</v>
      </c>
      <c r="Q509">
        <f t="shared" si="15"/>
        <v>0</v>
      </c>
    </row>
    <row r="510" spans="1:17" ht="12.75">
      <c r="A510">
        <v>0.178571428571429</v>
      </c>
      <c r="B510">
        <v>0.005</v>
      </c>
      <c r="C510">
        <v>261</v>
      </c>
      <c r="D510">
        <v>28</v>
      </c>
      <c r="E510">
        <v>-1</v>
      </c>
      <c r="F510">
        <v>-1</v>
      </c>
      <c r="G510">
        <v>-1</v>
      </c>
      <c r="H510">
        <v>-1</v>
      </c>
      <c r="P510">
        <f t="shared" si="14"/>
        <v>0</v>
      </c>
      <c r="Q510">
        <f t="shared" si="15"/>
        <v>0</v>
      </c>
    </row>
    <row r="511" spans="1:17" ht="12.75">
      <c r="A511">
        <v>0.0588235294117647</v>
      </c>
      <c r="B511">
        <v>0.002</v>
      </c>
      <c r="C511">
        <v>123</v>
      </c>
      <c r="D511">
        <v>34</v>
      </c>
      <c r="E511">
        <v>-1</v>
      </c>
      <c r="F511">
        <v>-1</v>
      </c>
      <c r="G511">
        <v>-1</v>
      </c>
      <c r="H511">
        <v>-1</v>
      </c>
      <c r="P511">
        <f t="shared" si="14"/>
        <v>0</v>
      </c>
      <c r="Q511">
        <f t="shared" si="15"/>
        <v>0</v>
      </c>
    </row>
    <row r="512" spans="1:17" ht="12.75">
      <c r="A512">
        <v>0.21875</v>
      </c>
      <c r="B512">
        <v>0.014</v>
      </c>
      <c r="C512">
        <v>32</v>
      </c>
      <c r="D512">
        <v>64</v>
      </c>
      <c r="E512">
        <v>6462</v>
      </c>
      <c r="F512">
        <v>307</v>
      </c>
      <c r="G512">
        <v>368243</v>
      </c>
      <c r="H512">
        <v>2191</v>
      </c>
      <c r="P512">
        <f t="shared" si="14"/>
        <v>6155</v>
      </c>
      <c r="Q512">
        <f t="shared" si="15"/>
        <v>366052</v>
      </c>
    </row>
    <row r="513" spans="1:17" ht="12.75">
      <c r="A513">
        <v>0.145833333333333</v>
      </c>
      <c r="B513">
        <v>0.007</v>
      </c>
      <c r="C513">
        <v>0</v>
      </c>
      <c r="D513">
        <v>48</v>
      </c>
      <c r="E513">
        <v>-1</v>
      </c>
      <c r="F513">
        <v>-1</v>
      </c>
      <c r="G513">
        <v>-1</v>
      </c>
      <c r="H513">
        <v>-1</v>
      </c>
      <c r="P513">
        <f t="shared" si="14"/>
        <v>0</v>
      </c>
      <c r="Q513">
        <f t="shared" si="15"/>
        <v>0</v>
      </c>
    </row>
    <row r="514" spans="1:17" ht="12.75">
      <c r="A514">
        <v>0.3</v>
      </c>
      <c r="B514">
        <v>0.03</v>
      </c>
      <c r="C514">
        <v>72</v>
      </c>
      <c r="D514">
        <v>100</v>
      </c>
      <c r="E514">
        <v>-1</v>
      </c>
      <c r="F514">
        <v>-1</v>
      </c>
      <c r="G514">
        <v>-1</v>
      </c>
      <c r="H514">
        <v>-1</v>
      </c>
      <c r="P514">
        <f t="shared" si="14"/>
        <v>0</v>
      </c>
      <c r="Q514">
        <f t="shared" si="15"/>
        <v>0</v>
      </c>
    </row>
    <row r="515" spans="1:17" ht="12.75">
      <c r="A515">
        <v>0.212121212121212</v>
      </c>
      <c r="B515">
        <v>0.007</v>
      </c>
      <c r="C515">
        <v>11</v>
      </c>
      <c r="D515">
        <v>33</v>
      </c>
      <c r="E515">
        <v>-1</v>
      </c>
      <c r="F515">
        <v>-1</v>
      </c>
      <c r="G515">
        <v>-1</v>
      </c>
      <c r="H515">
        <v>-1</v>
      </c>
      <c r="P515">
        <f aca="true" t="shared" si="16" ref="P515:P578">E515-F515</f>
        <v>0</v>
      </c>
      <c r="Q515">
        <f aca="true" t="shared" si="17" ref="Q515:Q578">G515-H515</f>
        <v>0</v>
      </c>
    </row>
    <row r="516" spans="1:17" ht="12.75">
      <c r="A516">
        <v>0.36144578313253</v>
      </c>
      <c r="B516">
        <v>0.03</v>
      </c>
      <c r="C516">
        <v>2</v>
      </c>
      <c r="D516">
        <v>83</v>
      </c>
      <c r="E516">
        <v>-1</v>
      </c>
      <c r="F516">
        <v>-1</v>
      </c>
      <c r="G516">
        <v>-1</v>
      </c>
      <c r="H516">
        <v>-1</v>
      </c>
      <c r="P516">
        <f t="shared" si="16"/>
        <v>0</v>
      </c>
      <c r="Q516">
        <f t="shared" si="17"/>
        <v>0</v>
      </c>
    </row>
    <row r="517" spans="1:17" ht="12.75">
      <c r="A517">
        <v>0.2</v>
      </c>
      <c r="B517">
        <v>0.018</v>
      </c>
      <c r="C517">
        <v>2</v>
      </c>
      <c r="D517">
        <v>90</v>
      </c>
      <c r="E517">
        <v>-1</v>
      </c>
      <c r="F517">
        <v>-1</v>
      </c>
      <c r="G517">
        <v>-1</v>
      </c>
      <c r="H517">
        <v>-1</v>
      </c>
      <c r="P517">
        <f t="shared" si="16"/>
        <v>0</v>
      </c>
      <c r="Q517">
        <f t="shared" si="17"/>
        <v>0</v>
      </c>
    </row>
    <row r="518" spans="1:17" ht="12.75">
      <c r="A518">
        <v>0.0952380952380952</v>
      </c>
      <c r="B518">
        <v>0.004</v>
      </c>
      <c r="C518">
        <v>307</v>
      </c>
      <c r="D518">
        <v>42</v>
      </c>
      <c r="E518">
        <v>-1</v>
      </c>
      <c r="F518">
        <v>-1</v>
      </c>
      <c r="G518">
        <v>-1</v>
      </c>
      <c r="H518">
        <v>-1</v>
      </c>
      <c r="P518">
        <f t="shared" si="16"/>
        <v>0</v>
      </c>
      <c r="Q518">
        <f t="shared" si="17"/>
        <v>0</v>
      </c>
    </row>
    <row r="519" spans="1:17" ht="12.75">
      <c r="A519">
        <v>0.127659574468085</v>
      </c>
      <c r="B519">
        <v>0.012</v>
      </c>
      <c r="C519">
        <v>1</v>
      </c>
      <c r="D519">
        <v>94</v>
      </c>
      <c r="E519">
        <v>-1</v>
      </c>
      <c r="F519">
        <v>-1</v>
      </c>
      <c r="G519">
        <v>-1</v>
      </c>
      <c r="H519">
        <v>-1</v>
      </c>
      <c r="P519">
        <f t="shared" si="16"/>
        <v>0</v>
      </c>
      <c r="Q519">
        <f t="shared" si="17"/>
        <v>0</v>
      </c>
    </row>
    <row r="520" spans="1:17" ht="12.75">
      <c r="A520">
        <v>0.552238805970149</v>
      </c>
      <c r="B520">
        <v>0.037</v>
      </c>
      <c r="C520">
        <v>0</v>
      </c>
      <c r="D520">
        <v>67</v>
      </c>
      <c r="E520">
        <v>-1</v>
      </c>
      <c r="F520">
        <v>-1</v>
      </c>
      <c r="G520">
        <v>-1</v>
      </c>
      <c r="H520">
        <v>-1</v>
      </c>
      <c r="P520">
        <f t="shared" si="16"/>
        <v>0</v>
      </c>
      <c r="Q520">
        <f t="shared" si="17"/>
        <v>0</v>
      </c>
    </row>
    <row r="521" spans="1:17" ht="12.75">
      <c r="A521">
        <v>0.161764705882353</v>
      </c>
      <c r="B521">
        <v>0.011</v>
      </c>
      <c r="C521">
        <v>11</v>
      </c>
      <c r="D521">
        <v>68</v>
      </c>
      <c r="E521">
        <v>-1</v>
      </c>
      <c r="F521">
        <v>-1</v>
      </c>
      <c r="G521">
        <v>-1</v>
      </c>
      <c r="H521">
        <v>-1</v>
      </c>
      <c r="P521">
        <f t="shared" si="16"/>
        <v>0</v>
      </c>
      <c r="Q521">
        <f t="shared" si="17"/>
        <v>0</v>
      </c>
    </row>
    <row r="522" spans="1:17" ht="12.75">
      <c r="A522">
        <v>0.303030303030303</v>
      </c>
      <c r="B522">
        <v>0.03</v>
      </c>
      <c r="C522">
        <v>15</v>
      </c>
      <c r="D522">
        <v>99</v>
      </c>
      <c r="E522">
        <v>2551</v>
      </c>
      <c r="F522">
        <v>252</v>
      </c>
      <c r="G522">
        <v>115145</v>
      </c>
      <c r="H522">
        <v>579</v>
      </c>
      <c r="P522">
        <f t="shared" si="16"/>
        <v>2299</v>
      </c>
      <c r="Q522">
        <f t="shared" si="17"/>
        <v>114566</v>
      </c>
    </row>
    <row r="523" spans="1:17" ht="12.75">
      <c r="A523">
        <v>0.112359550561798</v>
      </c>
      <c r="B523">
        <v>0.01</v>
      </c>
      <c r="C523">
        <v>30</v>
      </c>
      <c r="D523">
        <v>89</v>
      </c>
      <c r="E523">
        <v>-1</v>
      </c>
      <c r="F523">
        <v>-1</v>
      </c>
      <c r="G523">
        <v>-1</v>
      </c>
      <c r="H523">
        <v>-1</v>
      </c>
      <c r="P523">
        <f t="shared" si="16"/>
        <v>0</v>
      </c>
      <c r="Q523">
        <f t="shared" si="17"/>
        <v>0</v>
      </c>
    </row>
    <row r="524" spans="1:17" ht="12.75">
      <c r="A524">
        <v>0.123711340206186</v>
      </c>
      <c r="B524">
        <v>0.012</v>
      </c>
      <c r="C524">
        <v>2</v>
      </c>
      <c r="D524">
        <v>97</v>
      </c>
      <c r="E524">
        <v>-1</v>
      </c>
      <c r="F524">
        <v>-1</v>
      </c>
      <c r="G524">
        <v>-1</v>
      </c>
      <c r="H524">
        <v>-1</v>
      </c>
      <c r="P524">
        <f t="shared" si="16"/>
        <v>0</v>
      </c>
      <c r="Q524">
        <f t="shared" si="17"/>
        <v>0</v>
      </c>
    </row>
    <row r="525" spans="1:17" ht="12.75">
      <c r="A525">
        <v>0.297297297297297</v>
      </c>
      <c r="B525">
        <v>0.022</v>
      </c>
      <c r="C525">
        <v>1</v>
      </c>
      <c r="D525">
        <v>74</v>
      </c>
      <c r="E525">
        <v>-1</v>
      </c>
      <c r="F525">
        <v>-1</v>
      </c>
      <c r="G525">
        <v>-1</v>
      </c>
      <c r="H525">
        <v>-1</v>
      </c>
      <c r="P525">
        <f t="shared" si="16"/>
        <v>0</v>
      </c>
      <c r="Q525">
        <f t="shared" si="17"/>
        <v>0</v>
      </c>
    </row>
    <row r="526" spans="1:17" ht="12.75">
      <c r="A526">
        <v>0.0714285714285714</v>
      </c>
      <c r="B526">
        <v>0.001</v>
      </c>
      <c r="C526">
        <v>991</v>
      </c>
      <c r="D526">
        <v>14</v>
      </c>
      <c r="E526">
        <v>-1</v>
      </c>
      <c r="F526">
        <v>-1</v>
      </c>
      <c r="G526">
        <v>-1</v>
      </c>
      <c r="H526">
        <v>-1</v>
      </c>
      <c r="P526">
        <f t="shared" si="16"/>
        <v>0</v>
      </c>
      <c r="Q526">
        <f t="shared" si="17"/>
        <v>0</v>
      </c>
    </row>
    <row r="527" spans="1:17" ht="12.75">
      <c r="A527">
        <v>0.333333333333333</v>
      </c>
      <c r="B527">
        <v>0.031</v>
      </c>
      <c r="C527">
        <v>1</v>
      </c>
      <c r="D527">
        <v>93</v>
      </c>
      <c r="E527">
        <v>-1</v>
      </c>
      <c r="F527">
        <v>-1</v>
      </c>
      <c r="G527">
        <v>-1</v>
      </c>
      <c r="H527">
        <v>-1</v>
      </c>
      <c r="P527">
        <f t="shared" si="16"/>
        <v>0</v>
      </c>
      <c r="Q527">
        <f t="shared" si="17"/>
        <v>0</v>
      </c>
    </row>
    <row r="528" spans="1:17" ht="12.75">
      <c r="A528">
        <v>0.06</v>
      </c>
      <c r="B528">
        <v>0.006</v>
      </c>
      <c r="C528">
        <v>61</v>
      </c>
      <c r="D528">
        <v>100</v>
      </c>
      <c r="E528">
        <v>-1</v>
      </c>
      <c r="F528">
        <v>-1</v>
      </c>
      <c r="G528">
        <v>-1</v>
      </c>
      <c r="H528">
        <v>-1</v>
      </c>
      <c r="P528">
        <f t="shared" si="16"/>
        <v>0</v>
      </c>
      <c r="Q528">
        <f t="shared" si="17"/>
        <v>0</v>
      </c>
    </row>
    <row r="529" spans="1:17" ht="12.75">
      <c r="A529">
        <v>0.0114942528735632</v>
      </c>
      <c r="B529">
        <v>0.001</v>
      </c>
      <c r="C529">
        <v>199</v>
      </c>
      <c r="D529">
        <v>87</v>
      </c>
      <c r="E529">
        <v>-1</v>
      </c>
      <c r="F529">
        <v>-1</v>
      </c>
      <c r="G529">
        <v>-1</v>
      </c>
      <c r="H529">
        <v>-1</v>
      </c>
      <c r="P529">
        <f t="shared" si="16"/>
        <v>0</v>
      </c>
      <c r="Q529">
        <f t="shared" si="17"/>
        <v>0</v>
      </c>
    </row>
    <row r="530" spans="1:17" ht="12.75">
      <c r="A530">
        <v>0.283950617283951</v>
      </c>
      <c r="B530">
        <v>0.023</v>
      </c>
      <c r="C530">
        <v>16</v>
      </c>
      <c r="D530">
        <v>81</v>
      </c>
      <c r="E530">
        <v>-1</v>
      </c>
      <c r="F530">
        <v>-1</v>
      </c>
      <c r="G530">
        <v>-1</v>
      </c>
      <c r="H530">
        <v>-1</v>
      </c>
      <c r="P530">
        <f t="shared" si="16"/>
        <v>0</v>
      </c>
      <c r="Q530">
        <f t="shared" si="17"/>
        <v>0</v>
      </c>
    </row>
    <row r="531" spans="1:17" ht="12.75">
      <c r="A531">
        <v>0</v>
      </c>
      <c r="B531">
        <v>0</v>
      </c>
      <c r="C531">
        <v>-1</v>
      </c>
      <c r="D531">
        <v>51</v>
      </c>
      <c r="E531">
        <v>-1</v>
      </c>
      <c r="F531">
        <v>-1</v>
      </c>
      <c r="G531">
        <v>-1</v>
      </c>
      <c r="H531">
        <v>-1</v>
      </c>
      <c r="P531">
        <f t="shared" si="16"/>
        <v>0</v>
      </c>
      <c r="Q531">
        <f t="shared" si="17"/>
        <v>0</v>
      </c>
    </row>
    <row r="532" spans="1:17" ht="12.75">
      <c r="A532">
        <v>0.0512820512820513</v>
      </c>
      <c r="B532">
        <v>0.004</v>
      </c>
      <c r="C532">
        <v>660</v>
      </c>
      <c r="D532">
        <v>78</v>
      </c>
      <c r="E532">
        <v>10629</v>
      </c>
      <c r="F532">
        <v>1850</v>
      </c>
      <c r="G532">
        <v>436517</v>
      </c>
      <c r="H532">
        <v>11306</v>
      </c>
      <c r="P532">
        <f t="shared" si="16"/>
        <v>8779</v>
      </c>
      <c r="Q532">
        <f t="shared" si="17"/>
        <v>425211</v>
      </c>
    </row>
    <row r="533" spans="1:17" ht="12.75">
      <c r="A533">
        <v>0.2</v>
      </c>
      <c r="B533">
        <v>0.009</v>
      </c>
      <c r="C533">
        <v>1</v>
      </c>
      <c r="D533">
        <v>45</v>
      </c>
      <c r="E533">
        <v>-1</v>
      </c>
      <c r="F533">
        <v>-1</v>
      </c>
      <c r="G533">
        <v>-1</v>
      </c>
      <c r="H533">
        <v>-1</v>
      </c>
      <c r="P533">
        <f t="shared" si="16"/>
        <v>0</v>
      </c>
      <c r="Q533">
        <f t="shared" si="17"/>
        <v>0</v>
      </c>
    </row>
    <row r="534" spans="1:17" ht="12.75">
      <c r="A534">
        <v>0.420289855072464</v>
      </c>
      <c r="B534">
        <v>0.029</v>
      </c>
      <c r="C534">
        <v>1</v>
      </c>
      <c r="D534">
        <v>69</v>
      </c>
      <c r="E534">
        <v>-1</v>
      </c>
      <c r="F534">
        <v>-1</v>
      </c>
      <c r="G534">
        <v>-1</v>
      </c>
      <c r="H534">
        <v>-1</v>
      </c>
      <c r="P534">
        <f t="shared" si="16"/>
        <v>0</v>
      </c>
      <c r="Q534">
        <f t="shared" si="17"/>
        <v>0</v>
      </c>
    </row>
    <row r="535" spans="1:17" ht="12.75">
      <c r="A535">
        <v>0.227848101265823</v>
      </c>
      <c r="B535">
        <v>0.018</v>
      </c>
      <c r="C535">
        <v>0</v>
      </c>
      <c r="D535">
        <v>79</v>
      </c>
      <c r="E535">
        <v>-1</v>
      </c>
      <c r="F535">
        <v>-1</v>
      </c>
      <c r="G535">
        <v>-1</v>
      </c>
      <c r="H535">
        <v>-1</v>
      </c>
      <c r="P535">
        <f t="shared" si="16"/>
        <v>0</v>
      </c>
      <c r="Q535">
        <f t="shared" si="17"/>
        <v>0</v>
      </c>
    </row>
    <row r="536" spans="1:17" ht="12.75">
      <c r="A536">
        <v>0.121212121212121</v>
      </c>
      <c r="B536">
        <v>0.012</v>
      </c>
      <c r="C536">
        <v>5</v>
      </c>
      <c r="D536">
        <v>99</v>
      </c>
      <c r="E536">
        <v>-1</v>
      </c>
      <c r="F536">
        <v>-1</v>
      </c>
      <c r="G536">
        <v>-1</v>
      </c>
      <c r="H536">
        <v>-1</v>
      </c>
      <c r="P536">
        <f t="shared" si="16"/>
        <v>0</v>
      </c>
      <c r="Q536">
        <f t="shared" si="17"/>
        <v>0</v>
      </c>
    </row>
    <row r="537" spans="1:17" ht="12.75">
      <c r="A537">
        <v>0.0568181818181818</v>
      </c>
      <c r="B537">
        <v>0.005</v>
      </c>
      <c r="C537">
        <v>419</v>
      </c>
      <c r="D537">
        <v>88</v>
      </c>
      <c r="E537">
        <v>-1</v>
      </c>
      <c r="F537">
        <v>-1</v>
      </c>
      <c r="G537">
        <v>-1</v>
      </c>
      <c r="H537">
        <v>-1</v>
      </c>
      <c r="P537">
        <f t="shared" si="16"/>
        <v>0</v>
      </c>
      <c r="Q537">
        <f t="shared" si="17"/>
        <v>0</v>
      </c>
    </row>
    <row r="538" spans="1:17" ht="12.75">
      <c r="A538">
        <v>0.162790697674419</v>
      </c>
      <c r="B538">
        <v>0.007</v>
      </c>
      <c r="C538">
        <v>100</v>
      </c>
      <c r="D538">
        <v>43</v>
      </c>
      <c r="E538">
        <v>-1</v>
      </c>
      <c r="F538">
        <v>-1</v>
      </c>
      <c r="G538">
        <v>-1</v>
      </c>
      <c r="H538">
        <v>-1</v>
      </c>
      <c r="P538">
        <f t="shared" si="16"/>
        <v>0</v>
      </c>
      <c r="Q538">
        <f t="shared" si="17"/>
        <v>0</v>
      </c>
    </row>
    <row r="539" spans="1:17" ht="12.75">
      <c r="A539">
        <v>0.109375</v>
      </c>
      <c r="B539">
        <v>0.007</v>
      </c>
      <c r="C539">
        <v>30</v>
      </c>
      <c r="D539">
        <v>64</v>
      </c>
      <c r="E539">
        <v>-1</v>
      </c>
      <c r="F539">
        <v>-1</v>
      </c>
      <c r="G539">
        <v>-1</v>
      </c>
      <c r="H539">
        <v>-1</v>
      </c>
      <c r="P539">
        <f t="shared" si="16"/>
        <v>0</v>
      </c>
      <c r="Q539">
        <f t="shared" si="17"/>
        <v>0</v>
      </c>
    </row>
    <row r="540" spans="1:17" ht="12.75">
      <c r="A540">
        <v>0.296296296296296</v>
      </c>
      <c r="B540">
        <v>0.024</v>
      </c>
      <c r="C540">
        <v>16</v>
      </c>
      <c r="D540">
        <v>81</v>
      </c>
      <c r="E540">
        <v>-1</v>
      </c>
      <c r="F540">
        <v>-1</v>
      </c>
      <c r="G540">
        <v>-1</v>
      </c>
      <c r="H540">
        <v>-1</v>
      </c>
      <c r="P540">
        <f t="shared" si="16"/>
        <v>0</v>
      </c>
      <c r="Q540">
        <f t="shared" si="17"/>
        <v>0</v>
      </c>
    </row>
    <row r="541" spans="1:17" ht="12.75">
      <c r="A541">
        <v>0.461538461538462</v>
      </c>
      <c r="B541">
        <v>0.03</v>
      </c>
      <c r="C541">
        <v>0</v>
      </c>
      <c r="D541">
        <v>65</v>
      </c>
      <c r="E541">
        <v>-1</v>
      </c>
      <c r="F541">
        <v>-1</v>
      </c>
      <c r="G541">
        <v>-1</v>
      </c>
      <c r="H541">
        <v>-1</v>
      </c>
      <c r="P541">
        <f t="shared" si="16"/>
        <v>0</v>
      </c>
      <c r="Q541">
        <f t="shared" si="17"/>
        <v>0</v>
      </c>
    </row>
    <row r="542" spans="1:17" ht="12.75">
      <c r="A542">
        <v>0.0919540229885057</v>
      </c>
      <c r="B542">
        <v>0.008</v>
      </c>
      <c r="C542">
        <v>98</v>
      </c>
      <c r="D542">
        <v>87</v>
      </c>
      <c r="E542">
        <v>2165</v>
      </c>
      <c r="F542">
        <v>154</v>
      </c>
      <c r="G542">
        <v>116184</v>
      </c>
      <c r="H542">
        <v>617</v>
      </c>
      <c r="P542">
        <f t="shared" si="16"/>
        <v>2011</v>
      </c>
      <c r="Q542">
        <f t="shared" si="17"/>
        <v>115567</v>
      </c>
    </row>
    <row r="543" spans="1:17" ht="12.75">
      <c r="A543">
        <v>0.25</v>
      </c>
      <c r="B543">
        <v>0.005</v>
      </c>
      <c r="C543">
        <v>2</v>
      </c>
      <c r="D543">
        <v>20</v>
      </c>
      <c r="E543">
        <v>-1</v>
      </c>
      <c r="F543">
        <v>-1</v>
      </c>
      <c r="G543">
        <v>-1</v>
      </c>
      <c r="H543">
        <v>-1</v>
      </c>
      <c r="P543">
        <f t="shared" si="16"/>
        <v>0</v>
      </c>
      <c r="Q543">
        <f t="shared" si="17"/>
        <v>0</v>
      </c>
    </row>
    <row r="544" spans="1:17" ht="12.75">
      <c r="A544">
        <v>0.220588235294118</v>
      </c>
      <c r="B544">
        <v>0.015</v>
      </c>
      <c r="C544">
        <v>9</v>
      </c>
      <c r="D544">
        <v>68</v>
      </c>
      <c r="E544">
        <v>-1</v>
      </c>
      <c r="F544">
        <v>-1</v>
      </c>
      <c r="G544">
        <v>-1</v>
      </c>
      <c r="H544">
        <v>-1</v>
      </c>
      <c r="P544">
        <f t="shared" si="16"/>
        <v>0</v>
      </c>
      <c r="Q544">
        <f t="shared" si="17"/>
        <v>0</v>
      </c>
    </row>
    <row r="545" spans="1:17" ht="12.75">
      <c r="A545">
        <v>0.275</v>
      </c>
      <c r="B545">
        <v>0.011</v>
      </c>
      <c r="C545">
        <v>5</v>
      </c>
      <c r="D545">
        <v>40</v>
      </c>
      <c r="E545">
        <v>-1</v>
      </c>
      <c r="F545">
        <v>-1</v>
      </c>
      <c r="G545">
        <v>-1</v>
      </c>
      <c r="H545">
        <v>-1</v>
      </c>
      <c r="P545">
        <f t="shared" si="16"/>
        <v>0</v>
      </c>
      <c r="Q545">
        <f t="shared" si="17"/>
        <v>0</v>
      </c>
    </row>
    <row r="546" spans="1:17" ht="12.75">
      <c r="A546">
        <v>0.432432432432432</v>
      </c>
      <c r="B546">
        <v>0.032</v>
      </c>
      <c r="C546">
        <v>0</v>
      </c>
      <c r="D546">
        <v>74</v>
      </c>
      <c r="E546">
        <v>-1</v>
      </c>
      <c r="F546">
        <v>-1</v>
      </c>
      <c r="G546">
        <v>-1</v>
      </c>
      <c r="H546">
        <v>-1</v>
      </c>
      <c r="P546">
        <f t="shared" si="16"/>
        <v>0</v>
      </c>
      <c r="Q546">
        <f t="shared" si="17"/>
        <v>0</v>
      </c>
    </row>
    <row r="547" spans="1:17" ht="12.75">
      <c r="A547">
        <v>0.379310344827586</v>
      </c>
      <c r="B547">
        <v>0.022</v>
      </c>
      <c r="C547">
        <v>20</v>
      </c>
      <c r="D547">
        <v>58</v>
      </c>
      <c r="E547">
        <v>-1</v>
      </c>
      <c r="F547">
        <v>-1</v>
      </c>
      <c r="G547">
        <v>-1</v>
      </c>
      <c r="H547">
        <v>-1</v>
      </c>
      <c r="P547">
        <f t="shared" si="16"/>
        <v>0</v>
      </c>
      <c r="Q547">
        <f t="shared" si="17"/>
        <v>0</v>
      </c>
    </row>
    <row r="548" spans="1:17" ht="12.75">
      <c r="A548">
        <v>0.108695652173913</v>
      </c>
      <c r="B548">
        <v>0.005</v>
      </c>
      <c r="C548">
        <v>279</v>
      </c>
      <c r="D548">
        <v>46</v>
      </c>
      <c r="E548">
        <v>-1</v>
      </c>
      <c r="F548">
        <v>-1</v>
      </c>
      <c r="G548">
        <v>-1</v>
      </c>
      <c r="H548">
        <v>-1</v>
      </c>
      <c r="P548">
        <f t="shared" si="16"/>
        <v>0</v>
      </c>
      <c r="Q548">
        <f t="shared" si="17"/>
        <v>0</v>
      </c>
    </row>
    <row r="549" spans="1:17" ht="12.75">
      <c r="A549">
        <v>0.369565217391304</v>
      </c>
      <c r="B549">
        <v>0.034</v>
      </c>
      <c r="C549">
        <v>0</v>
      </c>
      <c r="D549">
        <v>92</v>
      </c>
      <c r="E549">
        <v>-1</v>
      </c>
      <c r="F549">
        <v>-1</v>
      </c>
      <c r="G549">
        <v>-1</v>
      </c>
      <c r="H549">
        <v>-1</v>
      </c>
      <c r="P549">
        <f t="shared" si="16"/>
        <v>0</v>
      </c>
      <c r="Q549">
        <f t="shared" si="17"/>
        <v>0</v>
      </c>
    </row>
    <row r="550" spans="1:17" ht="12.75">
      <c r="A550">
        <v>0.392857142857143</v>
      </c>
      <c r="B550">
        <v>0.022</v>
      </c>
      <c r="C550">
        <v>0</v>
      </c>
      <c r="D550">
        <v>56</v>
      </c>
      <c r="E550">
        <v>-1</v>
      </c>
      <c r="F550">
        <v>-1</v>
      </c>
      <c r="G550">
        <v>-1</v>
      </c>
      <c r="H550">
        <v>-1</v>
      </c>
      <c r="P550">
        <f t="shared" si="16"/>
        <v>0</v>
      </c>
      <c r="Q550">
        <f t="shared" si="17"/>
        <v>0</v>
      </c>
    </row>
    <row r="551" spans="1:17" ht="12.75">
      <c r="A551">
        <v>0.136363636363636</v>
      </c>
      <c r="B551">
        <v>0.003</v>
      </c>
      <c r="C551">
        <v>357</v>
      </c>
      <c r="D551">
        <v>22</v>
      </c>
      <c r="E551">
        <v>-1</v>
      </c>
      <c r="F551">
        <v>-1</v>
      </c>
      <c r="G551">
        <v>-1</v>
      </c>
      <c r="H551">
        <v>-1</v>
      </c>
      <c r="P551">
        <f t="shared" si="16"/>
        <v>0</v>
      </c>
      <c r="Q551">
        <f t="shared" si="17"/>
        <v>0</v>
      </c>
    </row>
    <row r="552" spans="1:17" ht="12.75">
      <c r="A552">
        <v>0.205882352941176</v>
      </c>
      <c r="B552">
        <v>0.014</v>
      </c>
      <c r="C552">
        <v>31</v>
      </c>
      <c r="D552">
        <v>68</v>
      </c>
      <c r="E552">
        <v>8149</v>
      </c>
      <c r="F552">
        <v>581</v>
      </c>
      <c r="G552">
        <v>425819</v>
      </c>
      <c r="H552">
        <v>1990</v>
      </c>
      <c r="P552">
        <f t="shared" si="16"/>
        <v>7568</v>
      </c>
      <c r="Q552">
        <f t="shared" si="17"/>
        <v>423829</v>
      </c>
    </row>
    <row r="553" spans="1:17" ht="12.75">
      <c r="A553">
        <v>0.162790697674419</v>
      </c>
      <c r="B553">
        <v>0.014</v>
      </c>
      <c r="C553">
        <v>3</v>
      </c>
      <c r="D553">
        <v>86</v>
      </c>
      <c r="E553">
        <v>-1</v>
      </c>
      <c r="F553">
        <v>-1</v>
      </c>
      <c r="G553">
        <v>-1</v>
      </c>
      <c r="H553">
        <v>-1</v>
      </c>
      <c r="P553">
        <f t="shared" si="16"/>
        <v>0</v>
      </c>
      <c r="Q553">
        <f t="shared" si="17"/>
        <v>0</v>
      </c>
    </row>
    <row r="554" spans="1:17" ht="12.75">
      <c r="A554">
        <v>0.181818181818182</v>
      </c>
      <c r="B554">
        <v>0.01</v>
      </c>
      <c r="C554">
        <v>69</v>
      </c>
      <c r="D554">
        <v>55</v>
      </c>
      <c r="E554">
        <v>-1</v>
      </c>
      <c r="F554">
        <v>-1</v>
      </c>
      <c r="G554">
        <v>-1</v>
      </c>
      <c r="H554">
        <v>-1</v>
      </c>
      <c r="P554">
        <f t="shared" si="16"/>
        <v>0</v>
      </c>
      <c r="Q554">
        <f t="shared" si="17"/>
        <v>0</v>
      </c>
    </row>
    <row r="555" spans="1:17" ht="12.75">
      <c r="A555">
        <v>0.377551020408163</v>
      </c>
      <c r="B555">
        <v>0.037</v>
      </c>
      <c r="C555">
        <v>0</v>
      </c>
      <c r="D555">
        <v>98</v>
      </c>
      <c r="E555">
        <v>-1</v>
      </c>
      <c r="F555">
        <v>-1</v>
      </c>
      <c r="G555">
        <v>-1</v>
      </c>
      <c r="H555">
        <v>-1</v>
      </c>
      <c r="P555">
        <f t="shared" si="16"/>
        <v>0</v>
      </c>
      <c r="Q555">
        <f t="shared" si="17"/>
        <v>0</v>
      </c>
    </row>
    <row r="556" spans="1:17" ht="12.75">
      <c r="A556">
        <v>0.0238095238095238</v>
      </c>
      <c r="B556">
        <v>0.002</v>
      </c>
      <c r="C556">
        <v>301</v>
      </c>
      <c r="D556">
        <v>84</v>
      </c>
      <c r="E556">
        <v>-1</v>
      </c>
      <c r="F556">
        <v>-1</v>
      </c>
      <c r="G556">
        <v>-1</v>
      </c>
      <c r="H556">
        <v>-1</v>
      </c>
      <c r="P556">
        <f t="shared" si="16"/>
        <v>0</v>
      </c>
      <c r="Q556">
        <f t="shared" si="17"/>
        <v>0</v>
      </c>
    </row>
    <row r="557" spans="1:17" ht="12.75">
      <c r="A557">
        <v>0.25</v>
      </c>
      <c r="B557">
        <v>0.001</v>
      </c>
      <c r="C557">
        <v>316</v>
      </c>
      <c r="D557">
        <v>4</v>
      </c>
      <c r="E557">
        <v>-1</v>
      </c>
      <c r="F557">
        <v>-1</v>
      </c>
      <c r="G557">
        <v>-1</v>
      </c>
      <c r="H557">
        <v>-1</v>
      </c>
      <c r="P557">
        <f t="shared" si="16"/>
        <v>0</v>
      </c>
      <c r="Q557">
        <f t="shared" si="17"/>
        <v>0</v>
      </c>
    </row>
    <row r="558" spans="1:17" ht="12.75">
      <c r="A558">
        <v>0.269230769230769</v>
      </c>
      <c r="B558">
        <v>0.021</v>
      </c>
      <c r="C558">
        <v>0</v>
      </c>
      <c r="D558">
        <v>78</v>
      </c>
      <c r="E558">
        <v>-1</v>
      </c>
      <c r="F558">
        <v>-1</v>
      </c>
      <c r="G558">
        <v>-1</v>
      </c>
      <c r="H558">
        <v>-1</v>
      </c>
      <c r="P558">
        <f t="shared" si="16"/>
        <v>0</v>
      </c>
      <c r="Q558">
        <f t="shared" si="17"/>
        <v>0</v>
      </c>
    </row>
    <row r="559" spans="1:17" ht="12.75">
      <c r="A559">
        <v>0.0862068965517241</v>
      </c>
      <c r="B559">
        <v>0.005</v>
      </c>
      <c r="C559">
        <v>142</v>
      </c>
      <c r="D559">
        <v>58</v>
      </c>
      <c r="E559">
        <v>-1</v>
      </c>
      <c r="F559">
        <v>-1</v>
      </c>
      <c r="G559">
        <v>-1</v>
      </c>
      <c r="H559">
        <v>-1</v>
      </c>
      <c r="P559">
        <f t="shared" si="16"/>
        <v>0</v>
      </c>
      <c r="Q559">
        <f t="shared" si="17"/>
        <v>0</v>
      </c>
    </row>
    <row r="560" spans="1:17" ht="12.75">
      <c r="A560">
        <v>0.0227272727272727</v>
      </c>
      <c r="B560">
        <v>0.002</v>
      </c>
      <c r="C560">
        <v>94</v>
      </c>
      <c r="D560">
        <v>88</v>
      </c>
      <c r="E560">
        <v>-1</v>
      </c>
      <c r="F560">
        <v>-1</v>
      </c>
      <c r="G560">
        <v>-1</v>
      </c>
      <c r="H560">
        <v>-1</v>
      </c>
      <c r="P560">
        <f t="shared" si="16"/>
        <v>0</v>
      </c>
      <c r="Q560">
        <f t="shared" si="17"/>
        <v>0</v>
      </c>
    </row>
    <row r="561" spans="1:17" ht="12.75">
      <c r="A561">
        <v>0.339622641509434</v>
      </c>
      <c r="B561">
        <v>0.018</v>
      </c>
      <c r="C561">
        <v>7</v>
      </c>
      <c r="D561">
        <v>53</v>
      </c>
      <c r="E561">
        <v>-1</v>
      </c>
      <c r="F561">
        <v>-1</v>
      </c>
      <c r="G561">
        <v>-1</v>
      </c>
      <c r="H561">
        <v>-1</v>
      </c>
      <c r="P561">
        <f t="shared" si="16"/>
        <v>0</v>
      </c>
      <c r="Q561">
        <f t="shared" si="17"/>
        <v>0</v>
      </c>
    </row>
    <row r="562" spans="1:17" ht="12.75">
      <c r="A562">
        <v>0.267441860465116</v>
      </c>
      <c r="B562">
        <v>0.023</v>
      </c>
      <c r="C562">
        <v>22</v>
      </c>
      <c r="D562">
        <v>86</v>
      </c>
      <c r="E562">
        <v>6625</v>
      </c>
      <c r="F562">
        <v>787</v>
      </c>
      <c r="G562">
        <v>310790</v>
      </c>
      <c r="H562">
        <v>3351</v>
      </c>
      <c r="P562">
        <f t="shared" si="16"/>
        <v>5838</v>
      </c>
      <c r="Q562">
        <f t="shared" si="17"/>
        <v>307439</v>
      </c>
    </row>
    <row r="563" spans="1:17" ht="12.75">
      <c r="A563">
        <v>0.0947368421052632</v>
      </c>
      <c r="B563">
        <v>0.009</v>
      </c>
      <c r="C563">
        <v>23</v>
      </c>
      <c r="D563">
        <v>95</v>
      </c>
      <c r="E563">
        <v>-1</v>
      </c>
      <c r="F563">
        <v>-1</v>
      </c>
      <c r="G563">
        <v>-1</v>
      </c>
      <c r="H563">
        <v>-1</v>
      </c>
      <c r="P563">
        <f t="shared" si="16"/>
        <v>0</v>
      </c>
      <c r="Q563">
        <f t="shared" si="17"/>
        <v>0</v>
      </c>
    </row>
    <row r="564" spans="1:17" ht="12.75">
      <c r="A564">
        <v>0.25</v>
      </c>
      <c r="B564">
        <v>0.017</v>
      </c>
      <c r="C564">
        <v>62</v>
      </c>
      <c r="D564">
        <v>68</v>
      </c>
      <c r="E564">
        <v>-1</v>
      </c>
      <c r="F564">
        <v>-1</v>
      </c>
      <c r="G564">
        <v>-1</v>
      </c>
      <c r="H564">
        <v>-1</v>
      </c>
      <c r="P564">
        <f t="shared" si="16"/>
        <v>0</v>
      </c>
      <c r="Q564">
        <f t="shared" si="17"/>
        <v>0</v>
      </c>
    </row>
    <row r="565" spans="1:17" ht="12.75">
      <c r="A565">
        <v>0.220338983050847</v>
      </c>
      <c r="B565">
        <v>0.013</v>
      </c>
      <c r="C565">
        <v>58</v>
      </c>
      <c r="D565">
        <v>59</v>
      </c>
      <c r="E565">
        <v>-1</v>
      </c>
      <c r="F565">
        <v>-1</v>
      </c>
      <c r="G565">
        <v>-1</v>
      </c>
      <c r="H565">
        <v>-1</v>
      </c>
      <c r="P565">
        <f t="shared" si="16"/>
        <v>0</v>
      </c>
      <c r="Q565">
        <f t="shared" si="17"/>
        <v>0</v>
      </c>
    </row>
    <row r="566" spans="1:17" ht="12.75">
      <c r="A566">
        <v>0.142857142857143</v>
      </c>
      <c r="B566">
        <v>0.011</v>
      </c>
      <c r="C566">
        <v>166</v>
      </c>
      <c r="D566">
        <v>77</v>
      </c>
      <c r="E566">
        <v>-1</v>
      </c>
      <c r="F566">
        <v>-1</v>
      </c>
      <c r="G566">
        <v>-1</v>
      </c>
      <c r="H566">
        <v>-1</v>
      </c>
      <c r="P566">
        <f t="shared" si="16"/>
        <v>0</v>
      </c>
      <c r="Q566">
        <f t="shared" si="17"/>
        <v>0</v>
      </c>
    </row>
    <row r="567" spans="1:17" ht="12.75">
      <c r="A567">
        <v>0.351648351648352</v>
      </c>
      <c r="B567">
        <v>0.032</v>
      </c>
      <c r="C567">
        <v>3</v>
      </c>
      <c r="D567">
        <v>91</v>
      </c>
      <c r="E567">
        <v>-1</v>
      </c>
      <c r="F567">
        <v>-1</v>
      </c>
      <c r="G567">
        <v>-1</v>
      </c>
      <c r="H567">
        <v>-1</v>
      </c>
      <c r="P567">
        <f t="shared" si="16"/>
        <v>0</v>
      </c>
      <c r="Q567">
        <f t="shared" si="17"/>
        <v>0</v>
      </c>
    </row>
    <row r="568" spans="1:17" ht="12.75">
      <c r="A568">
        <v>0.185185185185185</v>
      </c>
      <c r="B568">
        <v>0.01</v>
      </c>
      <c r="C568">
        <v>4</v>
      </c>
      <c r="D568">
        <v>54</v>
      </c>
      <c r="E568">
        <v>-1</v>
      </c>
      <c r="F568">
        <v>-1</v>
      </c>
      <c r="G568">
        <v>-1</v>
      </c>
      <c r="H568">
        <v>-1</v>
      </c>
      <c r="P568">
        <f t="shared" si="16"/>
        <v>0</v>
      </c>
      <c r="Q568">
        <f t="shared" si="17"/>
        <v>0</v>
      </c>
    </row>
    <row r="569" spans="1:17" ht="12.75">
      <c r="A569">
        <v>0.240506329113924</v>
      </c>
      <c r="B569">
        <v>0.019</v>
      </c>
      <c r="C569">
        <v>21</v>
      </c>
      <c r="D569">
        <v>79</v>
      </c>
      <c r="E569">
        <v>-1</v>
      </c>
      <c r="F569">
        <v>-1</v>
      </c>
      <c r="G569">
        <v>-1</v>
      </c>
      <c r="H569">
        <v>-1</v>
      </c>
      <c r="P569">
        <f t="shared" si="16"/>
        <v>0</v>
      </c>
      <c r="Q569">
        <f t="shared" si="17"/>
        <v>0</v>
      </c>
    </row>
    <row r="570" spans="1:17" ht="12.75">
      <c r="A570">
        <v>0.25</v>
      </c>
      <c r="B570">
        <v>0.02</v>
      </c>
      <c r="C570">
        <v>16</v>
      </c>
      <c r="D570">
        <v>80</v>
      </c>
      <c r="E570">
        <v>-1</v>
      </c>
      <c r="F570">
        <v>-1</v>
      </c>
      <c r="G570">
        <v>-1</v>
      </c>
      <c r="H570">
        <v>-1</v>
      </c>
      <c r="P570">
        <f t="shared" si="16"/>
        <v>0</v>
      </c>
      <c r="Q570">
        <f t="shared" si="17"/>
        <v>0</v>
      </c>
    </row>
    <row r="571" spans="1:17" ht="12.75">
      <c r="A571">
        <v>0.285714285714286</v>
      </c>
      <c r="B571">
        <v>0.01</v>
      </c>
      <c r="C571">
        <v>1</v>
      </c>
      <c r="D571">
        <v>35</v>
      </c>
      <c r="E571">
        <v>-1</v>
      </c>
      <c r="F571">
        <v>-1</v>
      </c>
      <c r="G571">
        <v>-1</v>
      </c>
      <c r="H571">
        <v>-1</v>
      </c>
      <c r="P571">
        <f t="shared" si="16"/>
        <v>0</v>
      </c>
      <c r="Q571">
        <f t="shared" si="17"/>
        <v>0</v>
      </c>
    </row>
    <row r="572" spans="1:17" ht="12.75">
      <c r="A572">
        <v>0.4</v>
      </c>
      <c r="B572">
        <v>0.008</v>
      </c>
      <c r="C572">
        <v>49</v>
      </c>
      <c r="D572">
        <v>20</v>
      </c>
      <c r="E572">
        <v>1864</v>
      </c>
      <c r="F572">
        <v>86</v>
      </c>
      <c r="G572">
        <v>99241</v>
      </c>
      <c r="H572">
        <v>274</v>
      </c>
      <c r="P572">
        <f t="shared" si="16"/>
        <v>1778</v>
      </c>
      <c r="Q572">
        <f t="shared" si="17"/>
        <v>98967</v>
      </c>
    </row>
    <row r="573" spans="1:17" ht="12.75">
      <c r="A573">
        <v>0.2875</v>
      </c>
      <c r="B573">
        <v>0.023</v>
      </c>
      <c r="C573">
        <v>10</v>
      </c>
      <c r="D573">
        <v>80</v>
      </c>
      <c r="E573">
        <v>-1</v>
      </c>
      <c r="F573">
        <v>-1</v>
      </c>
      <c r="G573">
        <v>-1</v>
      </c>
      <c r="H573">
        <v>-1</v>
      </c>
      <c r="P573">
        <f t="shared" si="16"/>
        <v>0</v>
      </c>
      <c r="Q573">
        <f t="shared" si="17"/>
        <v>0</v>
      </c>
    </row>
    <row r="574" spans="1:17" ht="12.75">
      <c r="A574">
        <v>0.210526315789474</v>
      </c>
      <c r="B574">
        <v>0.02</v>
      </c>
      <c r="C574">
        <v>3</v>
      </c>
      <c r="D574">
        <v>95</v>
      </c>
      <c r="E574">
        <v>-1</v>
      </c>
      <c r="F574">
        <v>-1</v>
      </c>
      <c r="G574">
        <v>-1</v>
      </c>
      <c r="H574">
        <v>-1</v>
      </c>
      <c r="P574">
        <f t="shared" si="16"/>
        <v>0</v>
      </c>
      <c r="Q574">
        <f t="shared" si="17"/>
        <v>0</v>
      </c>
    </row>
    <row r="575" spans="1:17" ht="12.75">
      <c r="A575">
        <v>0.05</v>
      </c>
      <c r="B575">
        <v>0.005</v>
      </c>
      <c r="C575">
        <v>67</v>
      </c>
      <c r="D575">
        <v>100</v>
      </c>
      <c r="E575">
        <v>-1</v>
      </c>
      <c r="F575">
        <v>-1</v>
      </c>
      <c r="G575">
        <v>-1</v>
      </c>
      <c r="H575">
        <v>-1</v>
      </c>
      <c r="P575">
        <f t="shared" si="16"/>
        <v>0</v>
      </c>
      <c r="Q575">
        <f t="shared" si="17"/>
        <v>0</v>
      </c>
    </row>
    <row r="576" spans="1:17" ht="12.75">
      <c r="A576">
        <v>0.271739130434783</v>
      </c>
      <c r="B576">
        <v>0.025</v>
      </c>
      <c r="C576">
        <v>0</v>
      </c>
      <c r="D576">
        <v>92</v>
      </c>
      <c r="E576">
        <v>-1</v>
      </c>
      <c r="F576">
        <v>-1</v>
      </c>
      <c r="G576">
        <v>-1</v>
      </c>
      <c r="H576">
        <v>-1</v>
      </c>
      <c r="P576">
        <f t="shared" si="16"/>
        <v>0</v>
      </c>
      <c r="Q576">
        <f t="shared" si="17"/>
        <v>0</v>
      </c>
    </row>
    <row r="577" spans="1:17" ht="12.75">
      <c r="A577">
        <v>0.102272727272727</v>
      </c>
      <c r="B577">
        <v>0.009</v>
      </c>
      <c r="C577">
        <v>2</v>
      </c>
      <c r="D577">
        <v>88</v>
      </c>
      <c r="E577">
        <v>-1</v>
      </c>
      <c r="F577">
        <v>-1</v>
      </c>
      <c r="G577">
        <v>-1</v>
      </c>
      <c r="H577">
        <v>-1</v>
      </c>
      <c r="P577">
        <f t="shared" si="16"/>
        <v>0</v>
      </c>
      <c r="Q577">
        <f t="shared" si="17"/>
        <v>0</v>
      </c>
    </row>
    <row r="578" spans="1:17" ht="12.75">
      <c r="A578">
        <v>0.219512195121951</v>
      </c>
      <c r="B578">
        <v>0.018</v>
      </c>
      <c r="C578">
        <v>6</v>
      </c>
      <c r="D578">
        <v>82</v>
      </c>
      <c r="E578">
        <v>-1</v>
      </c>
      <c r="F578">
        <v>-1</v>
      </c>
      <c r="G578">
        <v>-1</v>
      </c>
      <c r="H578">
        <v>-1</v>
      </c>
      <c r="P578">
        <f t="shared" si="16"/>
        <v>0</v>
      </c>
      <c r="Q578">
        <f t="shared" si="17"/>
        <v>0</v>
      </c>
    </row>
    <row r="579" spans="1:17" ht="12.75">
      <c r="A579">
        <v>0.304347826086957</v>
      </c>
      <c r="B579">
        <v>0.028</v>
      </c>
      <c r="C579">
        <v>2</v>
      </c>
      <c r="D579">
        <v>92</v>
      </c>
      <c r="E579">
        <v>-1</v>
      </c>
      <c r="F579">
        <v>-1</v>
      </c>
      <c r="G579">
        <v>-1</v>
      </c>
      <c r="H579">
        <v>-1</v>
      </c>
      <c r="P579">
        <f aca="true" t="shared" si="18" ref="P579:P642">E579-F579</f>
        <v>0</v>
      </c>
      <c r="Q579">
        <f aca="true" t="shared" si="19" ref="Q579:Q642">G579-H579</f>
        <v>0</v>
      </c>
    </row>
    <row r="580" spans="1:17" ht="12.75">
      <c r="A580">
        <v>0.333333333333333</v>
      </c>
      <c r="B580">
        <v>0.012</v>
      </c>
      <c r="C580">
        <v>3</v>
      </c>
      <c r="D580">
        <v>36</v>
      </c>
      <c r="E580">
        <v>-1</v>
      </c>
      <c r="F580">
        <v>-1</v>
      </c>
      <c r="G580">
        <v>-1</v>
      </c>
      <c r="H580">
        <v>-1</v>
      </c>
      <c r="P580">
        <f t="shared" si="18"/>
        <v>0</v>
      </c>
      <c r="Q580">
        <f t="shared" si="19"/>
        <v>0</v>
      </c>
    </row>
    <row r="581" spans="1:17" ht="12.75">
      <c r="A581">
        <v>0.365853658536585</v>
      </c>
      <c r="B581">
        <v>0.03</v>
      </c>
      <c r="C581">
        <v>0</v>
      </c>
      <c r="D581">
        <v>82</v>
      </c>
      <c r="E581">
        <v>-1</v>
      </c>
      <c r="F581">
        <v>-1</v>
      </c>
      <c r="G581">
        <v>-1</v>
      </c>
      <c r="H581">
        <v>-1</v>
      </c>
      <c r="P581">
        <f t="shared" si="18"/>
        <v>0</v>
      </c>
      <c r="Q581">
        <f t="shared" si="19"/>
        <v>0</v>
      </c>
    </row>
    <row r="582" spans="1:17" ht="12.75">
      <c r="A582">
        <v>0.145833333333333</v>
      </c>
      <c r="B582">
        <v>0.007</v>
      </c>
      <c r="C582">
        <v>7</v>
      </c>
      <c r="D582">
        <v>48</v>
      </c>
      <c r="E582">
        <v>2680</v>
      </c>
      <c r="F582">
        <v>117</v>
      </c>
      <c r="G582">
        <v>144888</v>
      </c>
      <c r="H582">
        <v>430</v>
      </c>
      <c r="P582">
        <f t="shared" si="18"/>
        <v>2563</v>
      </c>
      <c r="Q582">
        <f t="shared" si="19"/>
        <v>144458</v>
      </c>
    </row>
    <row r="583" spans="1:17" ht="12.75">
      <c r="A583">
        <v>0.112676056338028</v>
      </c>
      <c r="B583">
        <v>0.008</v>
      </c>
      <c r="C583">
        <v>92</v>
      </c>
      <c r="D583">
        <v>71</v>
      </c>
      <c r="E583">
        <v>-1</v>
      </c>
      <c r="F583">
        <v>-1</v>
      </c>
      <c r="G583">
        <v>-1</v>
      </c>
      <c r="H583">
        <v>-1</v>
      </c>
      <c r="P583">
        <f t="shared" si="18"/>
        <v>0</v>
      </c>
      <c r="Q583">
        <f t="shared" si="19"/>
        <v>0</v>
      </c>
    </row>
    <row r="584" spans="1:17" ht="12.75">
      <c r="A584">
        <v>0.257731958762887</v>
      </c>
      <c r="B584">
        <v>0.025</v>
      </c>
      <c r="C584">
        <v>8</v>
      </c>
      <c r="D584">
        <v>97</v>
      </c>
      <c r="E584">
        <v>-1</v>
      </c>
      <c r="F584">
        <v>-1</v>
      </c>
      <c r="G584">
        <v>-1</v>
      </c>
      <c r="H584">
        <v>-1</v>
      </c>
      <c r="P584">
        <f t="shared" si="18"/>
        <v>0</v>
      </c>
      <c r="Q584">
        <f t="shared" si="19"/>
        <v>0</v>
      </c>
    </row>
    <row r="585" spans="1:17" ht="12.75">
      <c r="A585">
        <v>0.522727272727273</v>
      </c>
      <c r="B585">
        <v>0.023</v>
      </c>
      <c r="C585">
        <v>2</v>
      </c>
      <c r="D585">
        <v>44</v>
      </c>
      <c r="E585">
        <v>-1</v>
      </c>
      <c r="F585">
        <v>-1</v>
      </c>
      <c r="G585">
        <v>-1</v>
      </c>
      <c r="H585">
        <v>-1</v>
      </c>
      <c r="P585">
        <f t="shared" si="18"/>
        <v>0</v>
      </c>
      <c r="Q585">
        <f t="shared" si="19"/>
        <v>0</v>
      </c>
    </row>
    <row r="586" spans="1:17" ht="12.75">
      <c r="A586">
        <v>0.375</v>
      </c>
      <c r="B586">
        <v>0.033</v>
      </c>
      <c r="C586">
        <v>1</v>
      </c>
      <c r="D586">
        <v>88</v>
      </c>
      <c r="E586">
        <v>-1</v>
      </c>
      <c r="F586">
        <v>-1</v>
      </c>
      <c r="G586">
        <v>-1</v>
      </c>
      <c r="H586">
        <v>-1</v>
      </c>
      <c r="P586">
        <f t="shared" si="18"/>
        <v>0</v>
      </c>
      <c r="Q586">
        <f t="shared" si="19"/>
        <v>0</v>
      </c>
    </row>
    <row r="587" spans="1:17" ht="12.75">
      <c r="A587">
        <v>0.352941176470588</v>
      </c>
      <c r="B587">
        <v>0.012</v>
      </c>
      <c r="C587">
        <v>2</v>
      </c>
      <c r="D587">
        <v>34</v>
      </c>
      <c r="E587">
        <v>-1</v>
      </c>
      <c r="F587">
        <v>-1</v>
      </c>
      <c r="G587">
        <v>-1</v>
      </c>
      <c r="H587">
        <v>-1</v>
      </c>
      <c r="P587">
        <f t="shared" si="18"/>
        <v>0</v>
      </c>
      <c r="Q587">
        <f t="shared" si="19"/>
        <v>0</v>
      </c>
    </row>
    <row r="588" spans="1:17" ht="12.75">
      <c r="A588">
        <v>0.276595744680851</v>
      </c>
      <c r="B588">
        <v>0.013</v>
      </c>
      <c r="C588">
        <v>10</v>
      </c>
      <c r="D588">
        <v>47</v>
      </c>
      <c r="E588">
        <v>-1</v>
      </c>
      <c r="F588">
        <v>-1</v>
      </c>
      <c r="G588">
        <v>-1</v>
      </c>
      <c r="H588">
        <v>-1</v>
      </c>
      <c r="P588">
        <f t="shared" si="18"/>
        <v>0</v>
      </c>
      <c r="Q588">
        <f t="shared" si="19"/>
        <v>0</v>
      </c>
    </row>
    <row r="589" spans="1:17" ht="12.75">
      <c r="A589">
        <v>0.154761904761905</v>
      </c>
      <c r="B589">
        <v>0.013</v>
      </c>
      <c r="C589">
        <v>3</v>
      </c>
      <c r="D589">
        <v>84</v>
      </c>
      <c r="E589">
        <v>-1</v>
      </c>
      <c r="F589">
        <v>-1</v>
      </c>
      <c r="G589">
        <v>-1</v>
      </c>
      <c r="H589">
        <v>-1</v>
      </c>
      <c r="P589">
        <f t="shared" si="18"/>
        <v>0</v>
      </c>
      <c r="Q589">
        <f t="shared" si="19"/>
        <v>0</v>
      </c>
    </row>
    <row r="590" spans="1:17" ht="12.75">
      <c r="A590">
        <v>0.40625</v>
      </c>
      <c r="B590">
        <v>0.026</v>
      </c>
      <c r="C590">
        <v>7</v>
      </c>
      <c r="D590">
        <v>64</v>
      </c>
      <c r="E590">
        <v>-1</v>
      </c>
      <c r="F590">
        <v>-1</v>
      </c>
      <c r="G590">
        <v>-1</v>
      </c>
      <c r="H590">
        <v>-1</v>
      </c>
      <c r="P590">
        <f t="shared" si="18"/>
        <v>0</v>
      </c>
      <c r="Q590">
        <f t="shared" si="19"/>
        <v>0</v>
      </c>
    </row>
    <row r="591" spans="1:17" ht="12.75">
      <c r="A591">
        <v>0.28125</v>
      </c>
      <c r="B591">
        <v>0.018</v>
      </c>
      <c r="C591">
        <v>7</v>
      </c>
      <c r="D591">
        <v>64</v>
      </c>
      <c r="E591">
        <v>-1</v>
      </c>
      <c r="F591">
        <v>-1</v>
      </c>
      <c r="G591">
        <v>-1</v>
      </c>
      <c r="H591">
        <v>-1</v>
      </c>
      <c r="P591">
        <f t="shared" si="18"/>
        <v>0</v>
      </c>
      <c r="Q591">
        <f t="shared" si="19"/>
        <v>0</v>
      </c>
    </row>
    <row r="592" spans="1:17" ht="12.75">
      <c r="A592">
        <v>0.196078431372549</v>
      </c>
      <c r="B592">
        <v>0.01</v>
      </c>
      <c r="C592">
        <v>40</v>
      </c>
      <c r="D592">
        <v>51</v>
      </c>
      <c r="E592">
        <v>4265</v>
      </c>
      <c r="F592">
        <v>394</v>
      </c>
      <c r="G592">
        <v>206508</v>
      </c>
      <c r="H592">
        <v>1246</v>
      </c>
      <c r="P592">
        <f t="shared" si="18"/>
        <v>3871</v>
      </c>
      <c r="Q592">
        <f t="shared" si="19"/>
        <v>205262</v>
      </c>
    </row>
    <row r="593" spans="1:17" ht="12.75">
      <c r="A593">
        <v>0.225</v>
      </c>
      <c r="B593">
        <v>0.009</v>
      </c>
      <c r="C593">
        <v>2</v>
      </c>
      <c r="D593">
        <v>40</v>
      </c>
      <c r="E593">
        <v>-1</v>
      </c>
      <c r="F593">
        <v>-1</v>
      </c>
      <c r="G593">
        <v>-1</v>
      </c>
      <c r="H593">
        <v>-1</v>
      </c>
      <c r="P593">
        <f t="shared" si="18"/>
        <v>0</v>
      </c>
      <c r="Q593">
        <f t="shared" si="19"/>
        <v>0</v>
      </c>
    </row>
    <row r="594" spans="1:17" ht="12.75">
      <c r="A594">
        <v>0.175257731958763</v>
      </c>
      <c r="B594">
        <v>0.017</v>
      </c>
      <c r="C594">
        <v>4</v>
      </c>
      <c r="D594">
        <v>97</v>
      </c>
      <c r="E594">
        <v>-1</v>
      </c>
      <c r="F594">
        <v>-1</v>
      </c>
      <c r="G594">
        <v>-1</v>
      </c>
      <c r="H594">
        <v>-1</v>
      </c>
      <c r="P594">
        <f t="shared" si="18"/>
        <v>0</v>
      </c>
      <c r="Q594">
        <f t="shared" si="19"/>
        <v>0</v>
      </c>
    </row>
    <row r="595" spans="1:17" ht="12.75">
      <c r="A595">
        <v>0.0697674418604651</v>
      </c>
      <c r="B595">
        <v>0.003</v>
      </c>
      <c r="C595">
        <v>11</v>
      </c>
      <c r="D595">
        <v>43</v>
      </c>
      <c r="E595">
        <v>-1</v>
      </c>
      <c r="F595">
        <v>-1</v>
      </c>
      <c r="G595">
        <v>-1</v>
      </c>
      <c r="H595">
        <v>-1</v>
      </c>
      <c r="P595">
        <f t="shared" si="18"/>
        <v>0</v>
      </c>
      <c r="Q595">
        <f t="shared" si="19"/>
        <v>0</v>
      </c>
    </row>
    <row r="596" spans="1:17" ht="12.75">
      <c r="A596">
        <v>0.182926829268293</v>
      </c>
      <c r="B596">
        <v>0.015</v>
      </c>
      <c r="C596">
        <v>35</v>
      </c>
      <c r="D596">
        <v>82</v>
      </c>
      <c r="E596">
        <v>-1</v>
      </c>
      <c r="F596">
        <v>-1</v>
      </c>
      <c r="G596">
        <v>-1</v>
      </c>
      <c r="H596">
        <v>-1</v>
      </c>
      <c r="P596">
        <f t="shared" si="18"/>
        <v>0</v>
      </c>
      <c r="Q596">
        <f t="shared" si="19"/>
        <v>0</v>
      </c>
    </row>
    <row r="597" spans="1:17" ht="12.75">
      <c r="A597">
        <v>0.1875</v>
      </c>
      <c r="B597">
        <v>0.006</v>
      </c>
      <c r="C597">
        <v>148</v>
      </c>
      <c r="D597">
        <v>32</v>
      </c>
      <c r="E597">
        <v>-1</v>
      </c>
      <c r="F597">
        <v>-1</v>
      </c>
      <c r="G597">
        <v>-1</v>
      </c>
      <c r="H597">
        <v>-1</v>
      </c>
      <c r="P597">
        <f t="shared" si="18"/>
        <v>0</v>
      </c>
      <c r="Q597">
        <f t="shared" si="19"/>
        <v>0</v>
      </c>
    </row>
    <row r="598" spans="1:17" ht="12.75">
      <c r="A598">
        <v>0.222222222222222</v>
      </c>
      <c r="B598">
        <v>0.02</v>
      </c>
      <c r="C598">
        <v>18</v>
      </c>
      <c r="D598">
        <v>90</v>
      </c>
      <c r="E598">
        <v>-1</v>
      </c>
      <c r="F598">
        <v>-1</v>
      </c>
      <c r="G598">
        <v>-1</v>
      </c>
      <c r="H598">
        <v>-1</v>
      </c>
      <c r="P598">
        <f t="shared" si="18"/>
        <v>0</v>
      </c>
      <c r="Q598">
        <f t="shared" si="19"/>
        <v>0</v>
      </c>
    </row>
    <row r="599" spans="1:17" ht="12.75">
      <c r="A599">
        <v>0.27536231884058</v>
      </c>
      <c r="B599">
        <v>0.019</v>
      </c>
      <c r="C599">
        <v>8</v>
      </c>
      <c r="D599">
        <v>69</v>
      </c>
      <c r="E599">
        <v>-1</v>
      </c>
      <c r="F599">
        <v>-1</v>
      </c>
      <c r="G599">
        <v>-1</v>
      </c>
      <c r="H599">
        <v>-1</v>
      </c>
      <c r="P599">
        <f t="shared" si="18"/>
        <v>0</v>
      </c>
      <c r="Q599">
        <f t="shared" si="19"/>
        <v>0</v>
      </c>
    </row>
    <row r="600" spans="1:17" ht="12.75">
      <c r="A600">
        <v>0.204545454545455</v>
      </c>
      <c r="B600">
        <v>0.009</v>
      </c>
      <c r="C600">
        <v>64</v>
      </c>
      <c r="D600">
        <v>44</v>
      </c>
      <c r="E600">
        <v>-1</v>
      </c>
      <c r="F600">
        <v>-1</v>
      </c>
      <c r="G600">
        <v>-1</v>
      </c>
      <c r="H600">
        <v>-1</v>
      </c>
      <c r="P600">
        <f t="shared" si="18"/>
        <v>0</v>
      </c>
      <c r="Q600">
        <f t="shared" si="19"/>
        <v>0</v>
      </c>
    </row>
    <row r="601" spans="1:17" ht="12.75">
      <c r="A601">
        <v>0.283582089552239</v>
      </c>
      <c r="B601">
        <v>0.019</v>
      </c>
      <c r="C601">
        <v>11</v>
      </c>
      <c r="D601">
        <v>67</v>
      </c>
      <c r="E601">
        <v>-1</v>
      </c>
      <c r="F601">
        <v>-1</v>
      </c>
      <c r="G601">
        <v>-1</v>
      </c>
      <c r="H601">
        <v>-1</v>
      </c>
      <c r="P601">
        <f t="shared" si="18"/>
        <v>0</v>
      </c>
      <c r="Q601">
        <f t="shared" si="19"/>
        <v>0</v>
      </c>
    </row>
    <row r="602" spans="1:17" ht="12.75">
      <c r="A602">
        <v>0.0752688172043011</v>
      </c>
      <c r="B602">
        <v>0.007</v>
      </c>
      <c r="C602">
        <v>227</v>
      </c>
      <c r="D602">
        <v>93</v>
      </c>
      <c r="E602">
        <v>2110</v>
      </c>
      <c r="F602">
        <v>50</v>
      </c>
      <c r="G602">
        <v>125724</v>
      </c>
      <c r="H602">
        <v>192</v>
      </c>
      <c r="P602">
        <f t="shared" si="18"/>
        <v>2060</v>
      </c>
      <c r="Q602">
        <f t="shared" si="19"/>
        <v>125532</v>
      </c>
    </row>
    <row r="603" spans="1:17" ht="12.75">
      <c r="A603">
        <v>0.0754716981132075</v>
      </c>
      <c r="B603">
        <v>0.004</v>
      </c>
      <c r="C603">
        <v>346</v>
      </c>
      <c r="D603">
        <v>53</v>
      </c>
      <c r="E603">
        <v>-1</v>
      </c>
      <c r="F603">
        <v>-1</v>
      </c>
      <c r="G603">
        <v>-1</v>
      </c>
      <c r="H603">
        <v>-1</v>
      </c>
      <c r="P603">
        <f t="shared" si="18"/>
        <v>0</v>
      </c>
      <c r="Q603">
        <f t="shared" si="19"/>
        <v>0</v>
      </c>
    </row>
    <row r="604" spans="1:17" ht="12.75">
      <c r="A604">
        <v>0.142857142857143</v>
      </c>
      <c r="B604">
        <v>0.003</v>
      </c>
      <c r="C604">
        <v>89</v>
      </c>
      <c r="D604">
        <v>21</v>
      </c>
      <c r="E604">
        <v>-1</v>
      </c>
      <c r="F604">
        <v>-1</v>
      </c>
      <c r="G604">
        <v>-1</v>
      </c>
      <c r="H604">
        <v>-1</v>
      </c>
      <c r="P604">
        <f t="shared" si="18"/>
        <v>0</v>
      </c>
      <c r="Q604">
        <f t="shared" si="19"/>
        <v>0</v>
      </c>
    </row>
    <row r="605" spans="1:17" ht="12.75">
      <c r="A605">
        <v>0.444444444444444</v>
      </c>
      <c r="B605">
        <v>0.016</v>
      </c>
      <c r="C605">
        <v>0</v>
      </c>
      <c r="D605">
        <v>36</v>
      </c>
      <c r="E605">
        <v>-1</v>
      </c>
      <c r="F605">
        <v>-1</v>
      </c>
      <c r="G605">
        <v>-1</v>
      </c>
      <c r="H605">
        <v>-1</v>
      </c>
      <c r="P605">
        <f t="shared" si="18"/>
        <v>0</v>
      </c>
      <c r="Q605">
        <f t="shared" si="19"/>
        <v>0</v>
      </c>
    </row>
    <row r="606" spans="1:17" ht="12.75">
      <c r="A606">
        <v>0.269230769230769</v>
      </c>
      <c r="B606">
        <v>0.021</v>
      </c>
      <c r="C606">
        <v>0</v>
      </c>
      <c r="D606">
        <v>78</v>
      </c>
      <c r="E606">
        <v>-1</v>
      </c>
      <c r="F606">
        <v>-1</v>
      </c>
      <c r="G606">
        <v>-1</v>
      </c>
      <c r="H606">
        <v>-1</v>
      </c>
      <c r="P606">
        <f t="shared" si="18"/>
        <v>0</v>
      </c>
      <c r="Q606">
        <f t="shared" si="19"/>
        <v>0</v>
      </c>
    </row>
    <row r="607" spans="1:17" ht="12.75">
      <c r="A607">
        <v>0.04</v>
      </c>
      <c r="B607">
        <v>0.002</v>
      </c>
      <c r="C607">
        <v>54</v>
      </c>
      <c r="D607">
        <v>50</v>
      </c>
      <c r="E607">
        <v>-1</v>
      </c>
      <c r="F607">
        <v>-1</v>
      </c>
      <c r="G607">
        <v>-1</v>
      </c>
      <c r="H607">
        <v>-1</v>
      </c>
      <c r="P607">
        <f t="shared" si="18"/>
        <v>0</v>
      </c>
      <c r="Q607">
        <f t="shared" si="19"/>
        <v>0</v>
      </c>
    </row>
    <row r="608" spans="1:17" ht="12.75">
      <c r="A608">
        <v>0.213333333333333</v>
      </c>
      <c r="B608">
        <v>0.016</v>
      </c>
      <c r="C608">
        <v>10</v>
      </c>
      <c r="D608">
        <v>75</v>
      </c>
      <c r="E608">
        <v>-1</v>
      </c>
      <c r="F608">
        <v>-1</v>
      </c>
      <c r="G608">
        <v>-1</v>
      </c>
      <c r="H608">
        <v>-1</v>
      </c>
      <c r="P608">
        <f t="shared" si="18"/>
        <v>0</v>
      </c>
      <c r="Q608">
        <f t="shared" si="19"/>
        <v>0</v>
      </c>
    </row>
    <row r="609" spans="1:17" ht="12.75">
      <c r="A609">
        <v>0</v>
      </c>
      <c r="B609">
        <v>0</v>
      </c>
      <c r="C609">
        <v>-1</v>
      </c>
      <c r="D609">
        <v>33</v>
      </c>
      <c r="E609">
        <v>-1</v>
      </c>
      <c r="F609">
        <v>-1</v>
      </c>
      <c r="G609">
        <v>-1</v>
      </c>
      <c r="H609">
        <v>-1</v>
      </c>
      <c r="P609">
        <f t="shared" si="18"/>
        <v>0</v>
      </c>
      <c r="Q609">
        <f t="shared" si="19"/>
        <v>0</v>
      </c>
    </row>
    <row r="610" spans="1:17" ht="12.75">
      <c r="A610">
        <v>0.1875</v>
      </c>
      <c r="B610">
        <v>0.012</v>
      </c>
      <c r="C610">
        <v>56</v>
      </c>
      <c r="D610">
        <v>64</v>
      </c>
      <c r="E610">
        <v>-1</v>
      </c>
      <c r="F610">
        <v>-1</v>
      </c>
      <c r="G610">
        <v>-1</v>
      </c>
      <c r="H610">
        <v>-1</v>
      </c>
      <c r="P610">
        <f t="shared" si="18"/>
        <v>0</v>
      </c>
      <c r="Q610">
        <f t="shared" si="19"/>
        <v>0</v>
      </c>
    </row>
    <row r="611" spans="1:17" ht="12.75">
      <c r="A611">
        <v>0.211538461538462</v>
      </c>
      <c r="B611">
        <v>0.011</v>
      </c>
      <c r="C611">
        <v>69</v>
      </c>
      <c r="D611">
        <v>52</v>
      </c>
      <c r="E611">
        <v>-1</v>
      </c>
      <c r="F611">
        <v>-1</v>
      </c>
      <c r="G611">
        <v>-1</v>
      </c>
      <c r="H611">
        <v>-1</v>
      </c>
      <c r="P611">
        <f t="shared" si="18"/>
        <v>0</v>
      </c>
      <c r="Q611">
        <f t="shared" si="19"/>
        <v>0</v>
      </c>
    </row>
    <row r="612" spans="1:17" ht="12.75">
      <c r="A612">
        <v>0.253333333333333</v>
      </c>
      <c r="B612">
        <v>0.019</v>
      </c>
      <c r="C612">
        <v>17</v>
      </c>
      <c r="D612">
        <v>75</v>
      </c>
      <c r="E612">
        <v>2946</v>
      </c>
      <c r="F612">
        <v>187</v>
      </c>
      <c r="G612">
        <v>153806</v>
      </c>
      <c r="H612">
        <v>887</v>
      </c>
      <c r="P612">
        <f t="shared" si="18"/>
        <v>2759</v>
      </c>
      <c r="Q612">
        <f t="shared" si="19"/>
        <v>152919</v>
      </c>
    </row>
    <row r="613" spans="1:17" ht="12.75">
      <c r="A613">
        <v>0.1</v>
      </c>
      <c r="B613">
        <v>0.01</v>
      </c>
      <c r="C613">
        <v>0</v>
      </c>
      <c r="D613">
        <v>100</v>
      </c>
      <c r="E613">
        <v>-1</v>
      </c>
      <c r="F613">
        <v>-1</v>
      </c>
      <c r="G613">
        <v>-1</v>
      </c>
      <c r="H613">
        <v>-1</v>
      </c>
      <c r="P613">
        <f t="shared" si="18"/>
        <v>0</v>
      </c>
      <c r="Q613">
        <f t="shared" si="19"/>
        <v>0</v>
      </c>
    </row>
    <row r="614" spans="1:17" ht="12.75">
      <c r="A614">
        <v>0.166666666666667</v>
      </c>
      <c r="B614">
        <v>0.01</v>
      </c>
      <c r="C614">
        <v>3</v>
      </c>
      <c r="D614">
        <v>60</v>
      </c>
      <c r="E614">
        <v>-1</v>
      </c>
      <c r="F614">
        <v>-1</v>
      </c>
      <c r="G614">
        <v>-1</v>
      </c>
      <c r="H614">
        <v>-1</v>
      </c>
      <c r="P614">
        <f t="shared" si="18"/>
        <v>0</v>
      </c>
      <c r="Q614">
        <f t="shared" si="19"/>
        <v>0</v>
      </c>
    </row>
    <row r="615" spans="1:17" ht="12.75">
      <c r="A615">
        <v>0.147540983606557</v>
      </c>
      <c r="B615">
        <v>0.009</v>
      </c>
      <c r="C615">
        <v>69</v>
      </c>
      <c r="D615">
        <v>61</v>
      </c>
      <c r="E615">
        <v>-1</v>
      </c>
      <c r="F615">
        <v>-1</v>
      </c>
      <c r="G615">
        <v>-1</v>
      </c>
      <c r="H615">
        <v>-1</v>
      </c>
      <c r="P615">
        <f t="shared" si="18"/>
        <v>0</v>
      </c>
      <c r="Q615">
        <f t="shared" si="19"/>
        <v>0</v>
      </c>
    </row>
    <row r="616" spans="1:17" ht="12.75">
      <c r="A616">
        <v>0.215686274509804</v>
      </c>
      <c r="B616">
        <v>0.011</v>
      </c>
      <c r="C616">
        <v>38</v>
      </c>
      <c r="D616">
        <v>51</v>
      </c>
      <c r="E616">
        <v>-1</v>
      </c>
      <c r="F616">
        <v>-1</v>
      </c>
      <c r="G616">
        <v>-1</v>
      </c>
      <c r="H616">
        <v>-1</v>
      </c>
      <c r="P616">
        <f t="shared" si="18"/>
        <v>0</v>
      </c>
      <c r="Q616">
        <f t="shared" si="19"/>
        <v>0</v>
      </c>
    </row>
    <row r="617" spans="1:17" ht="12.75">
      <c r="A617">
        <v>0.231578947368421</v>
      </c>
      <c r="B617">
        <v>0.022</v>
      </c>
      <c r="C617">
        <v>8</v>
      </c>
      <c r="D617">
        <v>95</v>
      </c>
      <c r="E617">
        <v>-1</v>
      </c>
      <c r="F617">
        <v>-1</v>
      </c>
      <c r="G617">
        <v>-1</v>
      </c>
      <c r="H617">
        <v>-1</v>
      </c>
      <c r="P617">
        <f t="shared" si="18"/>
        <v>0</v>
      </c>
      <c r="Q617">
        <f t="shared" si="19"/>
        <v>0</v>
      </c>
    </row>
    <row r="618" spans="1:17" ht="12.75">
      <c r="A618">
        <v>0.5</v>
      </c>
      <c r="B618">
        <v>0.034</v>
      </c>
      <c r="C618">
        <v>0</v>
      </c>
      <c r="D618">
        <v>68</v>
      </c>
      <c r="E618">
        <v>-1</v>
      </c>
      <c r="F618">
        <v>-1</v>
      </c>
      <c r="G618">
        <v>-1</v>
      </c>
      <c r="H618">
        <v>-1</v>
      </c>
      <c r="P618">
        <f t="shared" si="18"/>
        <v>0</v>
      </c>
      <c r="Q618">
        <f t="shared" si="19"/>
        <v>0</v>
      </c>
    </row>
    <row r="619" spans="1:17" ht="12.75">
      <c r="A619">
        <v>0.35</v>
      </c>
      <c r="B619">
        <v>0.014</v>
      </c>
      <c r="C619">
        <v>0</v>
      </c>
      <c r="D619">
        <v>40</v>
      </c>
      <c r="E619">
        <v>-1</v>
      </c>
      <c r="F619">
        <v>-1</v>
      </c>
      <c r="G619">
        <v>-1</v>
      </c>
      <c r="H619">
        <v>-1</v>
      </c>
      <c r="P619">
        <f t="shared" si="18"/>
        <v>0</v>
      </c>
      <c r="Q619">
        <f t="shared" si="19"/>
        <v>0</v>
      </c>
    </row>
    <row r="620" spans="1:17" ht="12.75">
      <c r="A620">
        <v>0.0333333333333333</v>
      </c>
      <c r="B620">
        <v>0.002</v>
      </c>
      <c r="C620">
        <v>191</v>
      </c>
      <c r="D620">
        <v>60</v>
      </c>
      <c r="E620">
        <v>-1</v>
      </c>
      <c r="F620">
        <v>-1</v>
      </c>
      <c r="G620">
        <v>-1</v>
      </c>
      <c r="H620">
        <v>-1</v>
      </c>
      <c r="P620">
        <f t="shared" si="18"/>
        <v>0</v>
      </c>
      <c r="Q620">
        <f t="shared" si="19"/>
        <v>0</v>
      </c>
    </row>
    <row r="621" spans="1:17" ht="12.75">
      <c r="A621">
        <v>0.408602150537634</v>
      </c>
      <c r="B621">
        <v>0.038</v>
      </c>
      <c r="C621">
        <v>2</v>
      </c>
      <c r="D621">
        <v>93</v>
      </c>
      <c r="E621">
        <v>-1</v>
      </c>
      <c r="F621">
        <v>-1</v>
      </c>
      <c r="G621">
        <v>-1</v>
      </c>
      <c r="H621">
        <v>-1</v>
      </c>
      <c r="P621">
        <f t="shared" si="18"/>
        <v>0</v>
      </c>
      <c r="Q621">
        <f t="shared" si="19"/>
        <v>0</v>
      </c>
    </row>
    <row r="622" spans="1:17" ht="12.75">
      <c r="A622">
        <v>0.196428571428571</v>
      </c>
      <c r="B622">
        <v>0.011</v>
      </c>
      <c r="C622">
        <v>60</v>
      </c>
      <c r="D622">
        <v>56</v>
      </c>
      <c r="E622">
        <v>3323</v>
      </c>
      <c r="F622">
        <v>414</v>
      </c>
      <c r="G622">
        <v>149365</v>
      </c>
      <c r="H622">
        <v>1406</v>
      </c>
      <c r="P622">
        <f t="shared" si="18"/>
        <v>2909</v>
      </c>
      <c r="Q622">
        <f t="shared" si="19"/>
        <v>147959</v>
      </c>
    </row>
    <row r="623" spans="1:17" ht="12.75">
      <c r="A623">
        <v>0.244186046511628</v>
      </c>
      <c r="B623">
        <v>0.021</v>
      </c>
      <c r="C623">
        <v>19</v>
      </c>
      <c r="D623">
        <v>86</v>
      </c>
      <c r="E623">
        <v>-1</v>
      </c>
      <c r="F623">
        <v>-1</v>
      </c>
      <c r="G623">
        <v>-1</v>
      </c>
      <c r="H623">
        <v>-1</v>
      </c>
      <c r="P623">
        <f t="shared" si="18"/>
        <v>0</v>
      </c>
      <c r="Q623">
        <f t="shared" si="19"/>
        <v>0</v>
      </c>
    </row>
    <row r="624" spans="1:17" ht="12.75">
      <c r="A624">
        <v>0.3125</v>
      </c>
      <c r="B624">
        <v>0.025</v>
      </c>
      <c r="C624">
        <v>9</v>
      </c>
      <c r="D624">
        <v>80</v>
      </c>
      <c r="E624">
        <v>-1</v>
      </c>
      <c r="F624">
        <v>-1</v>
      </c>
      <c r="G624">
        <v>-1</v>
      </c>
      <c r="H624">
        <v>-1</v>
      </c>
      <c r="P624">
        <f t="shared" si="18"/>
        <v>0</v>
      </c>
      <c r="Q624">
        <f t="shared" si="19"/>
        <v>0</v>
      </c>
    </row>
    <row r="625" spans="1:17" ht="12.75">
      <c r="A625">
        <v>0.289156626506024</v>
      </c>
      <c r="B625">
        <v>0.024</v>
      </c>
      <c r="C625">
        <v>0</v>
      </c>
      <c r="D625">
        <v>83</v>
      </c>
      <c r="E625">
        <v>-1</v>
      </c>
      <c r="F625">
        <v>-1</v>
      </c>
      <c r="G625">
        <v>-1</v>
      </c>
      <c r="H625">
        <v>-1</v>
      </c>
      <c r="P625">
        <f t="shared" si="18"/>
        <v>0</v>
      </c>
      <c r="Q625">
        <f t="shared" si="19"/>
        <v>0</v>
      </c>
    </row>
    <row r="626" spans="1:17" ht="12.75">
      <c r="A626">
        <v>0.6</v>
      </c>
      <c r="B626">
        <v>0.006</v>
      </c>
      <c r="C626">
        <v>7</v>
      </c>
      <c r="D626">
        <v>10</v>
      </c>
      <c r="E626">
        <v>-1</v>
      </c>
      <c r="F626">
        <v>-1</v>
      </c>
      <c r="G626">
        <v>-1</v>
      </c>
      <c r="H626">
        <v>-1</v>
      </c>
      <c r="P626">
        <f t="shared" si="18"/>
        <v>0</v>
      </c>
      <c r="Q626">
        <f t="shared" si="19"/>
        <v>0</v>
      </c>
    </row>
    <row r="627" spans="1:17" ht="12.75">
      <c r="A627">
        <v>0.0425531914893617</v>
      </c>
      <c r="B627">
        <v>0.004</v>
      </c>
      <c r="C627">
        <v>388</v>
      </c>
      <c r="D627">
        <v>94</v>
      </c>
      <c r="E627">
        <v>-1</v>
      </c>
      <c r="F627">
        <v>-1</v>
      </c>
      <c r="G627">
        <v>-1</v>
      </c>
      <c r="H627">
        <v>-1</v>
      </c>
      <c r="P627">
        <f t="shared" si="18"/>
        <v>0</v>
      </c>
      <c r="Q627">
        <f t="shared" si="19"/>
        <v>0</v>
      </c>
    </row>
    <row r="628" spans="1:17" ht="12.75">
      <c r="A628">
        <v>0.466666666666667</v>
      </c>
      <c r="B628">
        <v>0.014</v>
      </c>
      <c r="C628">
        <v>9</v>
      </c>
      <c r="D628">
        <v>30</v>
      </c>
      <c r="E628">
        <v>-1</v>
      </c>
      <c r="F628">
        <v>-1</v>
      </c>
      <c r="G628">
        <v>-1</v>
      </c>
      <c r="H628">
        <v>-1</v>
      </c>
      <c r="P628">
        <f t="shared" si="18"/>
        <v>0</v>
      </c>
      <c r="Q628">
        <f t="shared" si="19"/>
        <v>0</v>
      </c>
    </row>
    <row r="629" spans="1:17" ht="12.75">
      <c r="A629">
        <v>0.363636363636364</v>
      </c>
      <c r="B629">
        <v>0.02</v>
      </c>
      <c r="C629">
        <v>8</v>
      </c>
      <c r="D629">
        <v>55</v>
      </c>
      <c r="E629">
        <v>-1</v>
      </c>
      <c r="F629">
        <v>-1</v>
      </c>
      <c r="G629">
        <v>-1</v>
      </c>
      <c r="H629">
        <v>-1</v>
      </c>
      <c r="P629">
        <f t="shared" si="18"/>
        <v>0</v>
      </c>
      <c r="Q629">
        <f t="shared" si="19"/>
        <v>0</v>
      </c>
    </row>
    <row r="630" spans="1:17" ht="12.75">
      <c r="A630">
        <v>0.168421052631579</v>
      </c>
      <c r="B630">
        <v>0.016</v>
      </c>
      <c r="C630">
        <v>29</v>
      </c>
      <c r="D630">
        <v>95</v>
      </c>
      <c r="E630">
        <v>-1</v>
      </c>
      <c r="F630">
        <v>-1</v>
      </c>
      <c r="G630">
        <v>-1</v>
      </c>
      <c r="H630">
        <v>-1</v>
      </c>
      <c r="P630">
        <f t="shared" si="18"/>
        <v>0</v>
      </c>
      <c r="Q630">
        <f t="shared" si="19"/>
        <v>0</v>
      </c>
    </row>
    <row r="631" spans="1:17" ht="12.75">
      <c r="A631">
        <v>0.0649350649350649</v>
      </c>
      <c r="B631">
        <v>0.005</v>
      </c>
      <c r="C631">
        <v>31</v>
      </c>
      <c r="D631">
        <v>77</v>
      </c>
      <c r="E631">
        <v>-1</v>
      </c>
      <c r="F631">
        <v>-1</v>
      </c>
      <c r="G631">
        <v>-1</v>
      </c>
      <c r="H631">
        <v>-1</v>
      </c>
      <c r="P631">
        <f t="shared" si="18"/>
        <v>0</v>
      </c>
      <c r="Q631">
        <f t="shared" si="19"/>
        <v>0</v>
      </c>
    </row>
    <row r="632" spans="1:17" ht="12.75">
      <c r="A632">
        <v>0.271428571428571</v>
      </c>
      <c r="B632">
        <v>0.019</v>
      </c>
      <c r="C632">
        <v>4</v>
      </c>
      <c r="D632">
        <v>70</v>
      </c>
      <c r="E632">
        <v>3616</v>
      </c>
      <c r="F632">
        <v>218</v>
      </c>
      <c r="G632">
        <v>186373</v>
      </c>
      <c r="H632">
        <v>784</v>
      </c>
      <c r="P632">
        <f t="shared" si="18"/>
        <v>3398</v>
      </c>
      <c r="Q632">
        <f t="shared" si="19"/>
        <v>185589</v>
      </c>
    </row>
    <row r="633" spans="1:17" ht="12.75">
      <c r="A633">
        <v>0.228070175438596</v>
      </c>
      <c r="B633">
        <v>0.013</v>
      </c>
      <c r="C633">
        <v>70</v>
      </c>
      <c r="D633">
        <v>57</v>
      </c>
      <c r="E633">
        <v>-1</v>
      </c>
      <c r="F633">
        <v>-1</v>
      </c>
      <c r="G633">
        <v>-1</v>
      </c>
      <c r="H633">
        <v>-1</v>
      </c>
      <c r="P633">
        <f t="shared" si="18"/>
        <v>0</v>
      </c>
      <c r="Q633">
        <f t="shared" si="19"/>
        <v>0</v>
      </c>
    </row>
    <row r="634" spans="1:17" ht="12.75">
      <c r="A634">
        <v>0.142857142857143</v>
      </c>
      <c r="B634">
        <v>0.007</v>
      </c>
      <c r="C634">
        <v>35</v>
      </c>
      <c r="D634">
        <v>49</v>
      </c>
      <c r="E634">
        <v>-1</v>
      </c>
      <c r="F634">
        <v>-1</v>
      </c>
      <c r="G634">
        <v>-1</v>
      </c>
      <c r="H634">
        <v>-1</v>
      </c>
      <c r="P634">
        <f t="shared" si="18"/>
        <v>0</v>
      </c>
      <c r="Q634">
        <f t="shared" si="19"/>
        <v>0</v>
      </c>
    </row>
    <row r="635" spans="1:17" ht="12.75">
      <c r="A635">
        <v>0.21875</v>
      </c>
      <c r="B635">
        <v>0.014</v>
      </c>
      <c r="C635">
        <v>97</v>
      </c>
      <c r="D635">
        <v>64</v>
      </c>
      <c r="E635">
        <v>-1</v>
      </c>
      <c r="F635">
        <v>-1</v>
      </c>
      <c r="G635">
        <v>-1</v>
      </c>
      <c r="H635">
        <v>-1</v>
      </c>
      <c r="P635">
        <f t="shared" si="18"/>
        <v>0</v>
      </c>
      <c r="Q635">
        <f t="shared" si="19"/>
        <v>0</v>
      </c>
    </row>
    <row r="636" spans="1:17" ht="12.75">
      <c r="A636">
        <v>0.235294117647059</v>
      </c>
      <c r="B636">
        <v>0.02</v>
      </c>
      <c r="C636">
        <v>2</v>
      </c>
      <c r="D636">
        <v>85</v>
      </c>
      <c r="E636">
        <v>-1</v>
      </c>
      <c r="F636">
        <v>-1</v>
      </c>
      <c r="G636">
        <v>-1</v>
      </c>
      <c r="H636">
        <v>-1</v>
      </c>
      <c r="P636">
        <f t="shared" si="18"/>
        <v>0</v>
      </c>
      <c r="Q636">
        <f t="shared" si="19"/>
        <v>0</v>
      </c>
    </row>
    <row r="637" spans="1:17" ht="12.75">
      <c r="A637">
        <v>0.0625</v>
      </c>
      <c r="B637">
        <v>0.001</v>
      </c>
      <c r="C637">
        <v>480</v>
      </c>
      <c r="D637">
        <v>16</v>
      </c>
      <c r="E637">
        <v>-1</v>
      </c>
      <c r="F637">
        <v>-1</v>
      </c>
      <c r="G637">
        <v>-1</v>
      </c>
      <c r="H637">
        <v>-1</v>
      </c>
      <c r="P637">
        <f t="shared" si="18"/>
        <v>0</v>
      </c>
      <c r="Q637">
        <f t="shared" si="19"/>
        <v>0</v>
      </c>
    </row>
    <row r="638" spans="1:17" ht="12.75">
      <c r="A638">
        <v>0.0943396226415094</v>
      </c>
      <c r="B638">
        <v>0.005</v>
      </c>
      <c r="C638">
        <v>60</v>
      </c>
      <c r="D638">
        <v>53</v>
      </c>
      <c r="E638">
        <v>-1</v>
      </c>
      <c r="F638">
        <v>-1</v>
      </c>
      <c r="G638">
        <v>-1</v>
      </c>
      <c r="H638">
        <v>-1</v>
      </c>
      <c r="P638">
        <f t="shared" si="18"/>
        <v>0</v>
      </c>
      <c r="Q638">
        <f t="shared" si="19"/>
        <v>0</v>
      </c>
    </row>
    <row r="639" spans="1:17" ht="12.75">
      <c r="A639">
        <v>0.0277777777777778</v>
      </c>
      <c r="B639">
        <v>0.002</v>
      </c>
      <c r="C639">
        <v>691</v>
      </c>
      <c r="D639">
        <v>72</v>
      </c>
      <c r="E639">
        <v>-1</v>
      </c>
      <c r="F639">
        <v>-1</v>
      </c>
      <c r="G639">
        <v>-1</v>
      </c>
      <c r="H639">
        <v>-1</v>
      </c>
      <c r="P639">
        <f t="shared" si="18"/>
        <v>0</v>
      </c>
      <c r="Q639">
        <f t="shared" si="19"/>
        <v>0</v>
      </c>
    </row>
    <row r="640" spans="1:17" ht="12.75">
      <c r="A640">
        <v>0.109756097560976</v>
      </c>
      <c r="B640">
        <v>0.009</v>
      </c>
      <c r="C640">
        <v>2</v>
      </c>
      <c r="D640">
        <v>82</v>
      </c>
      <c r="E640">
        <v>-1</v>
      </c>
      <c r="F640">
        <v>-1</v>
      </c>
      <c r="G640">
        <v>-1</v>
      </c>
      <c r="H640">
        <v>-1</v>
      </c>
      <c r="P640">
        <f t="shared" si="18"/>
        <v>0</v>
      </c>
      <c r="Q640">
        <f t="shared" si="19"/>
        <v>0</v>
      </c>
    </row>
    <row r="641" spans="1:17" ht="12.75">
      <c r="A641">
        <v>0.290322580645161</v>
      </c>
      <c r="B641">
        <v>0.027</v>
      </c>
      <c r="C641">
        <v>6</v>
      </c>
      <c r="D641">
        <v>93</v>
      </c>
      <c r="E641">
        <v>-1</v>
      </c>
      <c r="F641">
        <v>-1</v>
      </c>
      <c r="G641">
        <v>-1</v>
      </c>
      <c r="H641">
        <v>-1</v>
      </c>
      <c r="P641">
        <f t="shared" si="18"/>
        <v>0</v>
      </c>
      <c r="Q641">
        <f t="shared" si="19"/>
        <v>0</v>
      </c>
    </row>
    <row r="642" spans="1:17" ht="12.75">
      <c r="A642">
        <v>0.6</v>
      </c>
      <c r="B642">
        <v>0.006</v>
      </c>
      <c r="C642">
        <v>27</v>
      </c>
      <c r="D642">
        <v>10</v>
      </c>
      <c r="E642">
        <v>4833</v>
      </c>
      <c r="F642">
        <v>491</v>
      </c>
      <c r="G642">
        <v>222681</v>
      </c>
      <c r="H642">
        <v>1720</v>
      </c>
      <c r="P642">
        <f t="shared" si="18"/>
        <v>4342</v>
      </c>
      <c r="Q642">
        <f t="shared" si="19"/>
        <v>220961</v>
      </c>
    </row>
    <row r="643" spans="1:17" ht="12.75">
      <c r="A643">
        <v>0.0821917808219178</v>
      </c>
      <c r="B643">
        <v>0.006</v>
      </c>
      <c r="C643">
        <v>5</v>
      </c>
      <c r="D643">
        <v>73</v>
      </c>
      <c r="E643">
        <v>-1</v>
      </c>
      <c r="F643">
        <v>-1</v>
      </c>
      <c r="G643">
        <v>-1</v>
      </c>
      <c r="H643">
        <v>-1</v>
      </c>
      <c r="P643">
        <f aca="true" t="shared" si="20" ref="P643:P706">E643-F643</f>
        <v>0</v>
      </c>
      <c r="Q643">
        <f aca="true" t="shared" si="21" ref="Q643:Q706">G643-H643</f>
        <v>0</v>
      </c>
    </row>
    <row r="644" spans="1:17" ht="12.75">
      <c r="A644">
        <v>0.197802197802198</v>
      </c>
      <c r="B644">
        <v>0.018</v>
      </c>
      <c r="C644">
        <v>10</v>
      </c>
      <c r="D644">
        <v>91</v>
      </c>
      <c r="E644">
        <v>-1</v>
      </c>
      <c r="F644">
        <v>-1</v>
      </c>
      <c r="G644">
        <v>-1</v>
      </c>
      <c r="H644">
        <v>-1</v>
      </c>
      <c r="P644">
        <f t="shared" si="20"/>
        <v>0</v>
      </c>
      <c r="Q644">
        <f t="shared" si="21"/>
        <v>0</v>
      </c>
    </row>
    <row r="645" spans="1:17" ht="12.75">
      <c r="A645">
        <v>0.104166666666667</v>
      </c>
      <c r="B645">
        <v>0.005</v>
      </c>
      <c r="C645">
        <v>127</v>
      </c>
      <c r="D645">
        <v>48</v>
      </c>
      <c r="E645">
        <v>-1</v>
      </c>
      <c r="F645">
        <v>-1</v>
      </c>
      <c r="G645">
        <v>-1</v>
      </c>
      <c r="H645">
        <v>-1</v>
      </c>
      <c r="P645">
        <f t="shared" si="20"/>
        <v>0</v>
      </c>
      <c r="Q645">
        <f t="shared" si="21"/>
        <v>0</v>
      </c>
    </row>
    <row r="646" spans="1:17" ht="12.75">
      <c r="A646">
        <v>0.0294117647058824</v>
      </c>
      <c r="B646">
        <v>0.002</v>
      </c>
      <c r="C646">
        <v>392</v>
      </c>
      <c r="D646">
        <v>68</v>
      </c>
      <c r="E646">
        <v>-1</v>
      </c>
      <c r="F646">
        <v>-1</v>
      </c>
      <c r="G646">
        <v>-1</v>
      </c>
      <c r="H646">
        <v>-1</v>
      </c>
      <c r="P646">
        <f t="shared" si="20"/>
        <v>0</v>
      </c>
      <c r="Q646">
        <f t="shared" si="21"/>
        <v>0</v>
      </c>
    </row>
    <row r="647" spans="1:17" ht="12.75">
      <c r="A647">
        <v>0.3</v>
      </c>
      <c r="B647">
        <v>0.009</v>
      </c>
      <c r="C647">
        <v>25</v>
      </c>
      <c r="D647">
        <v>30</v>
      </c>
      <c r="E647">
        <v>-1</v>
      </c>
      <c r="F647">
        <v>-1</v>
      </c>
      <c r="G647">
        <v>-1</v>
      </c>
      <c r="H647">
        <v>-1</v>
      </c>
      <c r="P647">
        <f t="shared" si="20"/>
        <v>0</v>
      </c>
      <c r="Q647">
        <f t="shared" si="21"/>
        <v>0</v>
      </c>
    </row>
    <row r="648" spans="1:17" ht="12.75">
      <c r="A648">
        <v>0.172413793103448</v>
      </c>
      <c r="B648">
        <v>0.015</v>
      </c>
      <c r="C648">
        <v>69</v>
      </c>
      <c r="D648">
        <v>87</v>
      </c>
      <c r="E648">
        <v>-1</v>
      </c>
      <c r="F648">
        <v>-1</v>
      </c>
      <c r="G648">
        <v>-1</v>
      </c>
      <c r="H648">
        <v>-1</v>
      </c>
      <c r="P648">
        <f t="shared" si="20"/>
        <v>0</v>
      </c>
      <c r="Q648">
        <f t="shared" si="21"/>
        <v>0</v>
      </c>
    </row>
    <row r="649" spans="1:17" ht="12.75">
      <c r="A649">
        <v>0.0674157303370787</v>
      </c>
      <c r="B649">
        <v>0.006</v>
      </c>
      <c r="C649">
        <v>95</v>
      </c>
      <c r="D649">
        <v>89</v>
      </c>
      <c r="E649">
        <v>-1</v>
      </c>
      <c r="F649">
        <v>-1</v>
      </c>
      <c r="G649">
        <v>-1</v>
      </c>
      <c r="H649">
        <v>-1</v>
      </c>
      <c r="P649">
        <f t="shared" si="20"/>
        <v>0</v>
      </c>
      <c r="Q649">
        <f t="shared" si="21"/>
        <v>0</v>
      </c>
    </row>
    <row r="650" spans="1:17" ht="12.75">
      <c r="A650">
        <v>0.478723404255319</v>
      </c>
      <c r="B650">
        <v>0.045</v>
      </c>
      <c r="C650">
        <v>3</v>
      </c>
      <c r="D650">
        <v>94</v>
      </c>
      <c r="E650">
        <v>-1</v>
      </c>
      <c r="F650">
        <v>-1</v>
      </c>
      <c r="G650">
        <v>-1</v>
      </c>
      <c r="H650">
        <v>-1</v>
      </c>
      <c r="P650">
        <f t="shared" si="20"/>
        <v>0</v>
      </c>
      <c r="Q650">
        <f t="shared" si="21"/>
        <v>0</v>
      </c>
    </row>
    <row r="651" spans="1:17" ht="12.75">
      <c r="A651">
        <v>0.192307692307692</v>
      </c>
      <c r="B651">
        <v>0.015</v>
      </c>
      <c r="C651">
        <v>17</v>
      </c>
      <c r="D651">
        <v>78</v>
      </c>
      <c r="E651">
        <v>-1</v>
      </c>
      <c r="F651">
        <v>-1</v>
      </c>
      <c r="G651">
        <v>-1</v>
      </c>
      <c r="H651">
        <v>-1</v>
      </c>
      <c r="P651">
        <f t="shared" si="20"/>
        <v>0</v>
      </c>
      <c r="Q651">
        <f t="shared" si="21"/>
        <v>0</v>
      </c>
    </row>
    <row r="652" spans="1:17" ht="12.75">
      <c r="A652">
        <v>0.428571428571429</v>
      </c>
      <c r="B652">
        <v>0.015</v>
      </c>
      <c r="C652">
        <v>1</v>
      </c>
      <c r="D652">
        <v>35</v>
      </c>
      <c r="E652">
        <v>1685</v>
      </c>
      <c r="F652">
        <v>67</v>
      </c>
      <c r="G652">
        <v>91322</v>
      </c>
      <c r="H652">
        <v>180</v>
      </c>
      <c r="P652">
        <f t="shared" si="20"/>
        <v>1618</v>
      </c>
      <c r="Q652">
        <f t="shared" si="21"/>
        <v>91142</v>
      </c>
    </row>
    <row r="653" spans="1:17" ht="12.75">
      <c r="A653">
        <v>0.153846153846154</v>
      </c>
      <c r="B653">
        <v>0.012</v>
      </c>
      <c r="C653">
        <v>27</v>
      </c>
      <c r="D653">
        <v>78</v>
      </c>
      <c r="E653">
        <v>-1</v>
      </c>
      <c r="F653">
        <v>-1</v>
      </c>
      <c r="G653">
        <v>-1</v>
      </c>
      <c r="H653">
        <v>-1</v>
      </c>
      <c r="P653">
        <f t="shared" si="20"/>
        <v>0</v>
      </c>
      <c r="Q653">
        <f t="shared" si="21"/>
        <v>0</v>
      </c>
    </row>
    <row r="654" spans="1:17" ht="12.75">
      <c r="A654">
        <v>0.155844155844156</v>
      </c>
      <c r="B654">
        <v>0.012</v>
      </c>
      <c r="C654">
        <v>69</v>
      </c>
      <c r="D654">
        <v>77</v>
      </c>
      <c r="E654">
        <v>-1</v>
      </c>
      <c r="F654">
        <v>-1</v>
      </c>
      <c r="G654">
        <v>-1</v>
      </c>
      <c r="H654">
        <v>-1</v>
      </c>
      <c r="P654">
        <f t="shared" si="20"/>
        <v>0</v>
      </c>
      <c r="Q654">
        <f t="shared" si="21"/>
        <v>0</v>
      </c>
    </row>
    <row r="655" spans="1:17" ht="12.75">
      <c r="A655">
        <v>0.377551020408163</v>
      </c>
      <c r="B655">
        <v>0.037</v>
      </c>
      <c r="C655">
        <v>18</v>
      </c>
      <c r="D655">
        <v>98</v>
      </c>
      <c r="E655">
        <v>-1</v>
      </c>
      <c r="F655">
        <v>-1</v>
      </c>
      <c r="G655">
        <v>-1</v>
      </c>
      <c r="H655">
        <v>-1</v>
      </c>
      <c r="P655">
        <f t="shared" si="20"/>
        <v>0</v>
      </c>
      <c r="Q655">
        <f t="shared" si="21"/>
        <v>0</v>
      </c>
    </row>
    <row r="656" spans="1:17" ht="12.75">
      <c r="A656">
        <v>0.153061224489796</v>
      </c>
      <c r="B656">
        <v>0.015</v>
      </c>
      <c r="C656">
        <v>10</v>
      </c>
      <c r="D656">
        <v>98</v>
      </c>
      <c r="E656">
        <v>-1</v>
      </c>
      <c r="F656">
        <v>-1</v>
      </c>
      <c r="G656">
        <v>-1</v>
      </c>
      <c r="H656">
        <v>-1</v>
      </c>
      <c r="P656">
        <f t="shared" si="20"/>
        <v>0</v>
      </c>
      <c r="Q656">
        <f t="shared" si="21"/>
        <v>0</v>
      </c>
    </row>
    <row r="657" spans="1:17" ht="12.75">
      <c r="A657">
        <v>0.257142857142857</v>
      </c>
      <c r="B657">
        <v>0.018</v>
      </c>
      <c r="C657">
        <v>2</v>
      </c>
      <c r="D657">
        <v>70</v>
      </c>
      <c r="E657">
        <v>-1</v>
      </c>
      <c r="F657">
        <v>-1</v>
      </c>
      <c r="G657">
        <v>-1</v>
      </c>
      <c r="H657">
        <v>-1</v>
      </c>
      <c r="P657">
        <f t="shared" si="20"/>
        <v>0</v>
      </c>
      <c r="Q657">
        <f t="shared" si="21"/>
        <v>0</v>
      </c>
    </row>
    <row r="658" spans="1:17" ht="12.75">
      <c r="A658">
        <v>0.441860465116279</v>
      </c>
      <c r="B658">
        <v>0.019</v>
      </c>
      <c r="C658">
        <v>7</v>
      </c>
      <c r="D658">
        <v>43</v>
      </c>
      <c r="E658">
        <v>-1</v>
      </c>
      <c r="F658">
        <v>-1</v>
      </c>
      <c r="G658">
        <v>-1</v>
      </c>
      <c r="H658">
        <v>-1</v>
      </c>
      <c r="P658">
        <f t="shared" si="20"/>
        <v>0</v>
      </c>
      <c r="Q658">
        <f t="shared" si="21"/>
        <v>0</v>
      </c>
    </row>
    <row r="659" spans="1:17" ht="12.75">
      <c r="A659">
        <v>0.277227722772277</v>
      </c>
      <c r="B659">
        <v>0.028</v>
      </c>
      <c r="C659">
        <v>3</v>
      </c>
      <c r="D659">
        <v>101</v>
      </c>
      <c r="E659">
        <v>-1</v>
      </c>
      <c r="F659">
        <v>-1</v>
      </c>
      <c r="G659">
        <v>-1</v>
      </c>
      <c r="H659">
        <v>-1</v>
      </c>
      <c r="P659">
        <f t="shared" si="20"/>
        <v>0</v>
      </c>
      <c r="Q659">
        <f t="shared" si="21"/>
        <v>0</v>
      </c>
    </row>
    <row r="660" spans="1:17" ht="12.75">
      <c r="A660">
        <v>0.25</v>
      </c>
      <c r="B660">
        <v>0.003</v>
      </c>
      <c r="C660">
        <v>6</v>
      </c>
      <c r="D660">
        <v>12</v>
      </c>
      <c r="E660">
        <v>-1</v>
      </c>
      <c r="F660">
        <v>-1</v>
      </c>
      <c r="G660">
        <v>-1</v>
      </c>
      <c r="H660">
        <v>-1</v>
      </c>
      <c r="P660">
        <f t="shared" si="20"/>
        <v>0</v>
      </c>
      <c r="Q660">
        <f t="shared" si="21"/>
        <v>0</v>
      </c>
    </row>
    <row r="661" spans="1:17" ht="12.75">
      <c r="A661">
        <v>0.463768115942029</v>
      </c>
      <c r="B661">
        <v>0.032</v>
      </c>
      <c r="C661">
        <v>12</v>
      </c>
      <c r="D661">
        <v>69</v>
      </c>
      <c r="E661">
        <v>-1</v>
      </c>
      <c r="F661">
        <v>-1</v>
      </c>
      <c r="G661">
        <v>-1</v>
      </c>
      <c r="H661">
        <v>-1</v>
      </c>
      <c r="P661">
        <f t="shared" si="20"/>
        <v>0</v>
      </c>
      <c r="Q661">
        <f t="shared" si="21"/>
        <v>0</v>
      </c>
    </row>
    <row r="662" spans="1:17" ht="12.75">
      <c r="A662">
        <v>0.583333333333333</v>
      </c>
      <c r="B662">
        <v>0.014</v>
      </c>
      <c r="C662">
        <v>108</v>
      </c>
      <c r="D662">
        <v>24</v>
      </c>
      <c r="E662">
        <v>3440</v>
      </c>
      <c r="F662">
        <v>239</v>
      </c>
      <c r="G662">
        <v>180155</v>
      </c>
      <c r="H662">
        <v>836</v>
      </c>
      <c r="P662">
        <f t="shared" si="20"/>
        <v>3201</v>
      </c>
      <c r="Q662">
        <f t="shared" si="21"/>
        <v>179319</v>
      </c>
    </row>
    <row r="663" spans="1:17" ht="12.75">
      <c r="A663">
        <v>0.183333333333333</v>
      </c>
      <c r="B663">
        <v>0.011</v>
      </c>
      <c r="C663">
        <v>69</v>
      </c>
      <c r="D663">
        <v>60</v>
      </c>
      <c r="E663">
        <v>-1</v>
      </c>
      <c r="F663">
        <v>-1</v>
      </c>
      <c r="G663">
        <v>-1</v>
      </c>
      <c r="H663">
        <v>-1</v>
      </c>
      <c r="P663">
        <f t="shared" si="20"/>
        <v>0</v>
      </c>
      <c r="Q663">
        <f t="shared" si="21"/>
        <v>0</v>
      </c>
    </row>
    <row r="664" spans="1:17" ht="12.75">
      <c r="A664">
        <v>0.109090909090909</v>
      </c>
      <c r="B664">
        <v>0.006</v>
      </c>
      <c r="C664">
        <v>84</v>
      </c>
      <c r="D664">
        <v>55</v>
      </c>
      <c r="E664">
        <v>-1</v>
      </c>
      <c r="F664">
        <v>-1</v>
      </c>
      <c r="G664">
        <v>-1</v>
      </c>
      <c r="H664">
        <v>-1</v>
      </c>
      <c r="P664">
        <f t="shared" si="20"/>
        <v>0</v>
      </c>
      <c r="Q664">
        <f t="shared" si="21"/>
        <v>0</v>
      </c>
    </row>
    <row r="665" spans="1:17" ht="12.75">
      <c r="A665">
        <v>0.127272727272727</v>
      </c>
      <c r="B665">
        <v>0.007</v>
      </c>
      <c r="C665">
        <v>29</v>
      </c>
      <c r="D665">
        <v>55</v>
      </c>
      <c r="E665">
        <v>-1</v>
      </c>
      <c r="F665">
        <v>-1</v>
      </c>
      <c r="G665">
        <v>-1</v>
      </c>
      <c r="H665">
        <v>-1</v>
      </c>
      <c r="P665">
        <f t="shared" si="20"/>
        <v>0</v>
      </c>
      <c r="Q665">
        <f t="shared" si="21"/>
        <v>0</v>
      </c>
    </row>
    <row r="666" spans="1:17" ht="12.75">
      <c r="A666">
        <v>0.32</v>
      </c>
      <c r="B666">
        <v>0.008</v>
      </c>
      <c r="C666">
        <v>17</v>
      </c>
      <c r="D666">
        <v>25</v>
      </c>
      <c r="E666">
        <v>-1</v>
      </c>
      <c r="F666">
        <v>-1</v>
      </c>
      <c r="G666">
        <v>-1</v>
      </c>
      <c r="H666">
        <v>-1</v>
      </c>
      <c r="P666">
        <f t="shared" si="20"/>
        <v>0</v>
      </c>
      <c r="Q666">
        <f t="shared" si="21"/>
        <v>0</v>
      </c>
    </row>
    <row r="667" spans="1:17" ht="12.75">
      <c r="A667">
        <v>0.178571428571429</v>
      </c>
      <c r="B667">
        <v>0.01</v>
      </c>
      <c r="C667">
        <v>12</v>
      </c>
      <c r="D667">
        <v>56</v>
      </c>
      <c r="E667">
        <v>-1</v>
      </c>
      <c r="F667">
        <v>-1</v>
      </c>
      <c r="G667">
        <v>-1</v>
      </c>
      <c r="H667">
        <v>-1</v>
      </c>
      <c r="P667">
        <f t="shared" si="20"/>
        <v>0</v>
      </c>
      <c r="Q667">
        <f t="shared" si="21"/>
        <v>0</v>
      </c>
    </row>
    <row r="668" spans="1:17" ht="12.75">
      <c r="A668">
        <v>0.289855072463768</v>
      </c>
      <c r="B668">
        <v>0.02</v>
      </c>
      <c r="C668">
        <v>7</v>
      </c>
      <c r="D668">
        <v>69</v>
      </c>
      <c r="E668">
        <v>-1</v>
      </c>
      <c r="F668">
        <v>-1</v>
      </c>
      <c r="G668">
        <v>-1</v>
      </c>
      <c r="H668">
        <v>-1</v>
      </c>
      <c r="P668">
        <f t="shared" si="20"/>
        <v>0</v>
      </c>
      <c r="Q668">
        <f t="shared" si="21"/>
        <v>0</v>
      </c>
    </row>
    <row r="669" spans="1:17" ht="12.75">
      <c r="A669">
        <v>0.261538461538462</v>
      </c>
      <c r="B669">
        <v>0.017</v>
      </c>
      <c r="C669">
        <v>12</v>
      </c>
      <c r="D669">
        <v>65</v>
      </c>
      <c r="E669">
        <v>-1</v>
      </c>
      <c r="F669">
        <v>-1</v>
      </c>
      <c r="G669">
        <v>-1</v>
      </c>
      <c r="H669">
        <v>-1</v>
      </c>
      <c r="P669">
        <f t="shared" si="20"/>
        <v>0</v>
      </c>
      <c r="Q669">
        <f t="shared" si="21"/>
        <v>0</v>
      </c>
    </row>
    <row r="670" spans="1:17" ht="12.75">
      <c r="A670">
        <v>0.246913580246914</v>
      </c>
      <c r="B670">
        <v>0.02</v>
      </c>
      <c r="C670">
        <v>13</v>
      </c>
      <c r="D670">
        <v>81</v>
      </c>
      <c r="E670">
        <v>-1</v>
      </c>
      <c r="F670">
        <v>-1</v>
      </c>
      <c r="G670">
        <v>-1</v>
      </c>
      <c r="H670">
        <v>-1</v>
      </c>
      <c r="P670">
        <f t="shared" si="20"/>
        <v>0</v>
      </c>
      <c r="Q670">
        <f t="shared" si="21"/>
        <v>0</v>
      </c>
    </row>
    <row r="671" spans="1:17" ht="12.75">
      <c r="A671">
        <v>0.361702127659574</v>
      </c>
      <c r="B671">
        <v>0.017</v>
      </c>
      <c r="C671">
        <v>0</v>
      </c>
      <c r="D671">
        <v>47</v>
      </c>
      <c r="E671">
        <v>-1</v>
      </c>
      <c r="F671">
        <v>-1</v>
      </c>
      <c r="G671">
        <v>-1</v>
      </c>
      <c r="H671">
        <v>-1</v>
      </c>
      <c r="P671">
        <f t="shared" si="20"/>
        <v>0</v>
      </c>
      <c r="Q671">
        <f t="shared" si="21"/>
        <v>0</v>
      </c>
    </row>
    <row r="672" spans="1:17" ht="12.75">
      <c r="A672">
        <v>0.0975609756097561</v>
      </c>
      <c r="B672">
        <v>0.004</v>
      </c>
      <c r="C672">
        <v>26</v>
      </c>
      <c r="D672">
        <v>41</v>
      </c>
      <c r="E672">
        <v>10283</v>
      </c>
      <c r="F672">
        <v>1850</v>
      </c>
      <c r="G672">
        <v>427758</v>
      </c>
      <c r="H672">
        <v>9328</v>
      </c>
      <c r="P672">
        <f t="shared" si="20"/>
        <v>8433</v>
      </c>
      <c r="Q672">
        <f t="shared" si="21"/>
        <v>418430</v>
      </c>
    </row>
    <row r="673" spans="1:17" ht="12.75">
      <c r="A673">
        <v>0.304347826086957</v>
      </c>
      <c r="B673">
        <v>0.028</v>
      </c>
      <c r="C673">
        <v>1</v>
      </c>
      <c r="D673">
        <v>92</v>
      </c>
      <c r="E673">
        <v>-1</v>
      </c>
      <c r="F673">
        <v>-1</v>
      </c>
      <c r="G673">
        <v>-1</v>
      </c>
      <c r="H673">
        <v>-1</v>
      </c>
      <c r="P673">
        <f t="shared" si="20"/>
        <v>0</v>
      </c>
      <c r="Q673">
        <f t="shared" si="21"/>
        <v>0</v>
      </c>
    </row>
    <row r="674" spans="1:17" ht="12.75">
      <c r="A674">
        <v>0.254901960784314</v>
      </c>
      <c r="B674">
        <v>0.013</v>
      </c>
      <c r="C674">
        <v>18</v>
      </c>
      <c r="D674">
        <v>51</v>
      </c>
      <c r="E674">
        <v>-1</v>
      </c>
      <c r="F674">
        <v>-1</v>
      </c>
      <c r="G674">
        <v>-1</v>
      </c>
      <c r="H674">
        <v>-1</v>
      </c>
      <c r="P674">
        <f t="shared" si="20"/>
        <v>0</v>
      </c>
      <c r="Q674">
        <f t="shared" si="21"/>
        <v>0</v>
      </c>
    </row>
    <row r="675" spans="1:17" ht="12.75">
      <c r="A675">
        <v>0.5</v>
      </c>
      <c r="B675">
        <v>0.012</v>
      </c>
      <c r="C675">
        <v>13</v>
      </c>
      <c r="D675">
        <v>24</v>
      </c>
      <c r="E675">
        <v>-1</v>
      </c>
      <c r="F675">
        <v>-1</v>
      </c>
      <c r="G675">
        <v>-1</v>
      </c>
      <c r="H675">
        <v>-1</v>
      </c>
      <c r="P675">
        <f t="shared" si="20"/>
        <v>0</v>
      </c>
      <c r="Q675">
        <f t="shared" si="21"/>
        <v>0</v>
      </c>
    </row>
    <row r="676" spans="1:17" ht="12.75">
      <c r="A676">
        <v>0.393617021276596</v>
      </c>
      <c r="B676">
        <v>0.037</v>
      </c>
      <c r="C676">
        <v>0</v>
      </c>
      <c r="D676">
        <v>94</v>
      </c>
      <c r="E676">
        <v>-1</v>
      </c>
      <c r="F676">
        <v>-1</v>
      </c>
      <c r="G676">
        <v>-1</v>
      </c>
      <c r="H676">
        <v>-1</v>
      </c>
      <c r="P676">
        <f t="shared" si="20"/>
        <v>0</v>
      </c>
      <c r="Q676">
        <f t="shared" si="21"/>
        <v>0</v>
      </c>
    </row>
    <row r="677" spans="1:17" ht="12.75">
      <c r="A677">
        <v>0.184615384615385</v>
      </c>
      <c r="B677">
        <v>0.012</v>
      </c>
      <c r="C677">
        <v>12</v>
      </c>
      <c r="D677">
        <v>65</v>
      </c>
      <c r="E677">
        <v>-1</v>
      </c>
      <c r="F677">
        <v>-1</v>
      </c>
      <c r="G677">
        <v>-1</v>
      </c>
      <c r="H677">
        <v>-1</v>
      </c>
      <c r="P677">
        <f t="shared" si="20"/>
        <v>0</v>
      </c>
      <c r="Q677">
        <f t="shared" si="21"/>
        <v>0</v>
      </c>
    </row>
    <row r="678" spans="1:17" ht="12.75">
      <c r="A678">
        <v>0.0333333333333333</v>
      </c>
      <c r="B678">
        <v>0.001</v>
      </c>
      <c r="C678">
        <v>261</v>
      </c>
      <c r="D678">
        <v>30</v>
      </c>
      <c r="E678">
        <v>-1</v>
      </c>
      <c r="F678">
        <v>-1</v>
      </c>
      <c r="G678">
        <v>-1</v>
      </c>
      <c r="H678">
        <v>-1</v>
      </c>
      <c r="P678">
        <f t="shared" si="20"/>
        <v>0</v>
      </c>
      <c r="Q678">
        <f t="shared" si="21"/>
        <v>0</v>
      </c>
    </row>
    <row r="679" spans="1:17" ht="12.75">
      <c r="A679">
        <v>0.1875</v>
      </c>
      <c r="B679">
        <v>0.009</v>
      </c>
      <c r="C679">
        <v>18</v>
      </c>
      <c r="D679">
        <v>48</v>
      </c>
      <c r="E679">
        <v>-1</v>
      </c>
      <c r="F679">
        <v>-1</v>
      </c>
      <c r="G679">
        <v>-1</v>
      </c>
      <c r="H679">
        <v>-1</v>
      </c>
      <c r="P679">
        <f t="shared" si="20"/>
        <v>0</v>
      </c>
      <c r="Q679">
        <f t="shared" si="21"/>
        <v>0</v>
      </c>
    </row>
    <row r="680" spans="1:17" ht="12.75">
      <c r="A680">
        <v>0.125</v>
      </c>
      <c r="B680">
        <v>0.01</v>
      </c>
      <c r="C680">
        <v>171</v>
      </c>
      <c r="D680">
        <v>80</v>
      </c>
      <c r="E680">
        <v>-1</v>
      </c>
      <c r="F680">
        <v>-1</v>
      </c>
      <c r="G680">
        <v>-1</v>
      </c>
      <c r="H680">
        <v>-1</v>
      </c>
      <c r="P680">
        <f t="shared" si="20"/>
        <v>0</v>
      </c>
      <c r="Q680">
        <f t="shared" si="21"/>
        <v>0</v>
      </c>
    </row>
    <row r="681" spans="1:17" ht="12.75">
      <c r="A681">
        <v>0.135416666666667</v>
      </c>
      <c r="B681">
        <v>0.013</v>
      </c>
      <c r="C681">
        <v>0</v>
      </c>
      <c r="D681">
        <v>96</v>
      </c>
      <c r="E681">
        <v>-1</v>
      </c>
      <c r="F681">
        <v>-1</v>
      </c>
      <c r="G681">
        <v>-1</v>
      </c>
      <c r="H681">
        <v>-1</v>
      </c>
      <c r="P681">
        <f t="shared" si="20"/>
        <v>0</v>
      </c>
      <c r="Q681">
        <f t="shared" si="21"/>
        <v>0</v>
      </c>
    </row>
    <row r="682" spans="1:17" ht="12.75">
      <c r="A682">
        <v>0.147368421052632</v>
      </c>
      <c r="B682">
        <v>0.014</v>
      </c>
      <c r="C682">
        <v>73</v>
      </c>
      <c r="D682">
        <v>95</v>
      </c>
      <c r="E682">
        <v>7730</v>
      </c>
      <c r="F682">
        <v>493</v>
      </c>
      <c r="G682">
        <v>410603</v>
      </c>
      <c r="H682">
        <v>1866</v>
      </c>
      <c r="P682">
        <f t="shared" si="20"/>
        <v>7237</v>
      </c>
      <c r="Q682">
        <f t="shared" si="21"/>
        <v>408737</v>
      </c>
    </row>
    <row r="683" spans="1:17" ht="12.75">
      <c r="A683">
        <v>0.16304347826087</v>
      </c>
      <c r="B683">
        <v>0.015</v>
      </c>
      <c r="C683">
        <v>2</v>
      </c>
      <c r="D683">
        <v>92</v>
      </c>
      <c r="E683">
        <v>-1</v>
      </c>
      <c r="F683">
        <v>-1</v>
      </c>
      <c r="G683">
        <v>-1</v>
      </c>
      <c r="H683">
        <v>-1</v>
      </c>
      <c r="P683">
        <f t="shared" si="20"/>
        <v>0</v>
      </c>
      <c r="Q683">
        <f t="shared" si="21"/>
        <v>0</v>
      </c>
    </row>
    <row r="684" spans="1:17" ht="12.75">
      <c r="A684">
        <v>0.267605633802817</v>
      </c>
      <c r="B684">
        <v>0.019</v>
      </c>
      <c r="C684">
        <v>10</v>
      </c>
      <c r="D684">
        <v>71</v>
      </c>
      <c r="E684">
        <v>-1</v>
      </c>
      <c r="F684">
        <v>-1</v>
      </c>
      <c r="G684">
        <v>-1</v>
      </c>
      <c r="H684">
        <v>-1</v>
      </c>
      <c r="P684">
        <f t="shared" si="20"/>
        <v>0</v>
      </c>
      <c r="Q684">
        <f t="shared" si="21"/>
        <v>0</v>
      </c>
    </row>
    <row r="685" spans="1:17" ht="12.75">
      <c r="A685">
        <v>0.0793650793650794</v>
      </c>
      <c r="B685">
        <v>0.005</v>
      </c>
      <c r="C685">
        <v>79</v>
      </c>
      <c r="D685">
        <v>63</v>
      </c>
      <c r="E685">
        <v>-1</v>
      </c>
      <c r="F685">
        <v>-1</v>
      </c>
      <c r="G685">
        <v>-1</v>
      </c>
      <c r="H685">
        <v>-1</v>
      </c>
      <c r="P685">
        <f t="shared" si="20"/>
        <v>0</v>
      </c>
      <c r="Q685">
        <f t="shared" si="21"/>
        <v>0</v>
      </c>
    </row>
    <row r="686" spans="1:17" ht="12.75">
      <c r="A686">
        <v>0.354838709677419</v>
      </c>
      <c r="B686">
        <v>0.022</v>
      </c>
      <c r="C686">
        <v>8</v>
      </c>
      <c r="D686">
        <v>62</v>
      </c>
      <c r="E686">
        <v>-1</v>
      </c>
      <c r="F686">
        <v>-1</v>
      </c>
      <c r="G686">
        <v>-1</v>
      </c>
      <c r="H686">
        <v>-1</v>
      </c>
      <c r="P686">
        <f t="shared" si="20"/>
        <v>0</v>
      </c>
      <c r="Q686">
        <f t="shared" si="21"/>
        <v>0</v>
      </c>
    </row>
    <row r="687" spans="1:17" ht="12.75">
      <c r="A687">
        <v>0.25</v>
      </c>
      <c r="B687">
        <v>0.025</v>
      </c>
      <c r="C687">
        <v>6</v>
      </c>
      <c r="D687">
        <v>100</v>
      </c>
      <c r="E687">
        <v>-1</v>
      </c>
      <c r="F687">
        <v>-1</v>
      </c>
      <c r="G687">
        <v>-1</v>
      </c>
      <c r="H687">
        <v>-1</v>
      </c>
      <c r="P687">
        <f t="shared" si="20"/>
        <v>0</v>
      </c>
      <c r="Q687">
        <f t="shared" si="21"/>
        <v>0</v>
      </c>
    </row>
    <row r="688" spans="1:17" ht="12.75">
      <c r="A688">
        <v>0.302325581395349</v>
      </c>
      <c r="B688">
        <v>0.026</v>
      </c>
      <c r="C688">
        <v>16</v>
      </c>
      <c r="D688">
        <v>86</v>
      </c>
      <c r="E688">
        <v>-1</v>
      </c>
      <c r="F688">
        <v>-1</v>
      </c>
      <c r="G688">
        <v>-1</v>
      </c>
      <c r="H688">
        <v>-1</v>
      </c>
      <c r="P688">
        <f t="shared" si="20"/>
        <v>0</v>
      </c>
      <c r="Q688">
        <f t="shared" si="21"/>
        <v>0</v>
      </c>
    </row>
    <row r="689" spans="1:17" ht="12.75">
      <c r="A689">
        <v>0.171875</v>
      </c>
      <c r="B689">
        <v>0.011</v>
      </c>
      <c r="C689">
        <v>60</v>
      </c>
      <c r="D689">
        <v>64</v>
      </c>
      <c r="E689">
        <v>-1</v>
      </c>
      <c r="F689">
        <v>-1</v>
      </c>
      <c r="G689">
        <v>-1</v>
      </c>
      <c r="H689">
        <v>-1</v>
      </c>
      <c r="P689">
        <f t="shared" si="20"/>
        <v>0</v>
      </c>
      <c r="Q689">
        <f t="shared" si="21"/>
        <v>0</v>
      </c>
    </row>
    <row r="690" spans="1:17" ht="12.75">
      <c r="A690">
        <v>0.5</v>
      </c>
      <c r="B690">
        <v>0.006</v>
      </c>
      <c r="C690">
        <v>16</v>
      </c>
      <c r="D690">
        <v>12</v>
      </c>
      <c r="E690">
        <v>-1</v>
      </c>
      <c r="F690">
        <v>-1</v>
      </c>
      <c r="G690">
        <v>-1</v>
      </c>
      <c r="H690">
        <v>-1</v>
      </c>
      <c r="P690">
        <f t="shared" si="20"/>
        <v>0</v>
      </c>
      <c r="Q690">
        <f t="shared" si="21"/>
        <v>0</v>
      </c>
    </row>
    <row r="691" spans="1:17" ht="12.75">
      <c r="A691">
        <v>0.549019607843137</v>
      </c>
      <c r="B691">
        <v>0.028</v>
      </c>
      <c r="C691">
        <v>5</v>
      </c>
      <c r="D691">
        <v>51</v>
      </c>
      <c r="E691">
        <v>-1</v>
      </c>
      <c r="F691">
        <v>-1</v>
      </c>
      <c r="G691">
        <v>-1</v>
      </c>
      <c r="H691">
        <v>-1</v>
      </c>
      <c r="P691">
        <f t="shared" si="20"/>
        <v>0</v>
      </c>
      <c r="Q691">
        <f t="shared" si="21"/>
        <v>0</v>
      </c>
    </row>
    <row r="692" spans="1:17" ht="12.75">
      <c r="A692">
        <v>0.152173913043478</v>
      </c>
      <c r="B692">
        <v>0.007</v>
      </c>
      <c r="C692">
        <v>153</v>
      </c>
      <c r="D692">
        <v>46</v>
      </c>
      <c r="E692">
        <v>4227</v>
      </c>
      <c r="F692">
        <v>165</v>
      </c>
      <c r="G692">
        <v>247891</v>
      </c>
      <c r="H692">
        <v>833</v>
      </c>
      <c r="P692">
        <f t="shared" si="20"/>
        <v>4062</v>
      </c>
      <c r="Q692">
        <f t="shared" si="21"/>
        <v>247058</v>
      </c>
    </row>
    <row r="693" spans="1:17" ht="12.75">
      <c r="A693">
        <v>0.136986301369863</v>
      </c>
      <c r="B693">
        <v>0.01</v>
      </c>
      <c r="C693">
        <v>151</v>
      </c>
      <c r="D693">
        <v>73</v>
      </c>
      <c r="E693">
        <v>-1</v>
      </c>
      <c r="F693">
        <v>-1</v>
      </c>
      <c r="G693">
        <v>-1</v>
      </c>
      <c r="H693">
        <v>-1</v>
      </c>
      <c r="P693">
        <f t="shared" si="20"/>
        <v>0</v>
      </c>
      <c r="Q693">
        <f t="shared" si="21"/>
        <v>0</v>
      </c>
    </row>
    <row r="694" spans="1:17" ht="12.75">
      <c r="A694">
        <v>0.169014084507042</v>
      </c>
      <c r="B694">
        <v>0.012</v>
      </c>
      <c r="C694">
        <v>25</v>
      </c>
      <c r="D694">
        <v>71</v>
      </c>
      <c r="E694">
        <v>-1</v>
      </c>
      <c r="F694">
        <v>-1</v>
      </c>
      <c r="G694">
        <v>-1</v>
      </c>
      <c r="H694">
        <v>-1</v>
      </c>
      <c r="P694">
        <f t="shared" si="20"/>
        <v>0</v>
      </c>
      <c r="Q694">
        <f t="shared" si="21"/>
        <v>0</v>
      </c>
    </row>
    <row r="695" spans="1:17" ht="12.75">
      <c r="A695">
        <v>0.212121212121212</v>
      </c>
      <c r="B695">
        <v>0.021</v>
      </c>
      <c r="C695">
        <v>4</v>
      </c>
      <c r="D695">
        <v>99</v>
      </c>
      <c r="E695">
        <v>-1</v>
      </c>
      <c r="F695">
        <v>-1</v>
      </c>
      <c r="G695">
        <v>-1</v>
      </c>
      <c r="H695">
        <v>-1</v>
      </c>
      <c r="P695">
        <f t="shared" si="20"/>
        <v>0</v>
      </c>
      <c r="Q695">
        <f t="shared" si="21"/>
        <v>0</v>
      </c>
    </row>
    <row r="696" spans="1:17" ht="12.75">
      <c r="A696">
        <v>0.4</v>
      </c>
      <c r="B696">
        <v>0.006</v>
      </c>
      <c r="C696">
        <v>67</v>
      </c>
      <c r="D696">
        <v>15</v>
      </c>
      <c r="E696">
        <v>-1</v>
      </c>
      <c r="F696">
        <v>-1</v>
      </c>
      <c r="G696">
        <v>-1</v>
      </c>
      <c r="H696">
        <v>-1</v>
      </c>
      <c r="P696">
        <f t="shared" si="20"/>
        <v>0</v>
      </c>
      <c r="Q696">
        <f t="shared" si="21"/>
        <v>0</v>
      </c>
    </row>
    <row r="697" spans="1:17" ht="12.75">
      <c r="A697">
        <v>0.319587628865979</v>
      </c>
      <c r="B697">
        <v>0.031</v>
      </c>
      <c r="C697">
        <v>7</v>
      </c>
      <c r="D697">
        <v>97</v>
      </c>
      <c r="E697">
        <v>-1</v>
      </c>
      <c r="F697">
        <v>-1</v>
      </c>
      <c r="G697">
        <v>-1</v>
      </c>
      <c r="H697">
        <v>-1</v>
      </c>
      <c r="P697">
        <f t="shared" si="20"/>
        <v>0</v>
      </c>
      <c r="Q697">
        <f t="shared" si="21"/>
        <v>0</v>
      </c>
    </row>
    <row r="698" spans="1:17" ht="12.75">
      <c r="A698">
        <v>0.327272727272727</v>
      </c>
      <c r="B698">
        <v>0.018</v>
      </c>
      <c r="C698">
        <v>22</v>
      </c>
      <c r="D698">
        <v>55</v>
      </c>
      <c r="E698">
        <v>-1</v>
      </c>
      <c r="F698">
        <v>-1</v>
      </c>
      <c r="G698">
        <v>-1</v>
      </c>
      <c r="H698">
        <v>-1</v>
      </c>
      <c r="P698">
        <f t="shared" si="20"/>
        <v>0</v>
      </c>
      <c r="Q698">
        <f t="shared" si="21"/>
        <v>0</v>
      </c>
    </row>
    <row r="699" spans="1:17" ht="12.75">
      <c r="A699">
        <v>0.211267605633803</v>
      </c>
      <c r="B699">
        <v>0.015</v>
      </c>
      <c r="C699">
        <v>3</v>
      </c>
      <c r="D699">
        <v>71</v>
      </c>
      <c r="E699">
        <v>-1</v>
      </c>
      <c r="F699">
        <v>-1</v>
      </c>
      <c r="G699">
        <v>-1</v>
      </c>
      <c r="H699">
        <v>-1</v>
      </c>
      <c r="P699">
        <f t="shared" si="20"/>
        <v>0</v>
      </c>
      <c r="Q699">
        <f t="shared" si="21"/>
        <v>0</v>
      </c>
    </row>
    <row r="700" spans="1:17" ht="12.75">
      <c r="A700">
        <v>0.370786516853933</v>
      </c>
      <c r="B700">
        <v>0.033</v>
      </c>
      <c r="C700">
        <v>0</v>
      </c>
      <c r="D700">
        <v>89</v>
      </c>
      <c r="E700">
        <v>-1</v>
      </c>
      <c r="F700">
        <v>-1</v>
      </c>
      <c r="G700">
        <v>-1</v>
      </c>
      <c r="H700">
        <v>-1</v>
      </c>
      <c r="P700">
        <f t="shared" si="20"/>
        <v>0</v>
      </c>
      <c r="Q700">
        <f t="shared" si="21"/>
        <v>0</v>
      </c>
    </row>
    <row r="701" spans="1:17" ht="12.75">
      <c r="A701">
        <v>0.0961538461538462</v>
      </c>
      <c r="B701">
        <v>0.005</v>
      </c>
      <c r="C701">
        <v>16</v>
      </c>
      <c r="D701">
        <v>52</v>
      </c>
      <c r="E701">
        <v>-1</v>
      </c>
      <c r="F701">
        <v>-1</v>
      </c>
      <c r="G701">
        <v>-1</v>
      </c>
      <c r="H701">
        <v>-1</v>
      </c>
      <c r="P701">
        <f t="shared" si="20"/>
        <v>0</v>
      </c>
      <c r="Q701">
        <f t="shared" si="21"/>
        <v>0</v>
      </c>
    </row>
    <row r="702" spans="1:17" ht="12.75">
      <c r="A702">
        <v>0.0588235294117647</v>
      </c>
      <c r="B702">
        <v>0.006</v>
      </c>
      <c r="C702">
        <v>2</v>
      </c>
      <c r="D702">
        <v>102</v>
      </c>
      <c r="E702">
        <v>1316</v>
      </c>
      <c r="F702">
        <v>34</v>
      </c>
      <c r="G702">
        <v>79671</v>
      </c>
      <c r="H702">
        <v>98</v>
      </c>
      <c r="P702">
        <f t="shared" si="20"/>
        <v>1282</v>
      </c>
      <c r="Q702">
        <f t="shared" si="21"/>
        <v>79573</v>
      </c>
    </row>
    <row r="703" spans="1:17" ht="12.75">
      <c r="A703">
        <v>0.0833333333333333</v>
      </c>
      <c r="B703">
        <v>0.006</v>
      </c>
      <c r="C703">
        <v>83</v>
      </c>
      <c r="D703">
        <v>72</v>
      </c>
      <c r="E703">
        <v>-1</v>
      </c>
      <c r="F703">
        <v>-1</v>
      </c>
      <c r="G703">
        <v>-1</v>
      </c>
      <c r="H703">
        <v>-1</v>
      </c>
      <c r="P703">
        <f t="shared" si="20"/>
        <v>0</v>
      </c>
      <c r="Q703">
        <f t="shared" si="21"/>
        <v>0</v>
      </c>
    </row>
    <row r="704" spans="1:17" ht="12.75">
      <c r="A704">
        <v>0.208333333333333</v>
      </c>
      <c r="B704">
        <v>0.01</v>
      </c>
      <c r="C704">
        <v>23</v>
      </c>
      <c r="D704">
        <v>48</v>
      </c>
      <c r="E704">
        <v>-1</v>
      </c>
      <c r="F704">
        <v>-1</v>
      </c>
      <c r="G704">
        <v>-1</v>
      </c>
      <c r="H704">
        <v>-1</v>
      </c>
      <c r="P704">
        <f t="shared" si="20"/>
        <v>0</v>
      </c>
      <c r="Q704">
        <f t="shared" si="21"/>
        <v>0</v>
      </c>
    </row>
    <row r="705" spans="1:17" ht="12.75">
      <c r="A705">
        <v>0.22972972972973</v>
      </c>
      <c r="B705">
        <v>0.017</v>
      </c>
      <c r="C705">
        <v>9</v>
      </c>
      <c r="D705">
        <v>74</v>
      </c>
      <c r="E705">
        <v>-1</v>
      </c>
      <c r="F705">
        <v>-1</v>
      </c>
      <c r="G705">
        <v>-1</v>
      </c>
      <c r="H705">
        <v>-1</v>
      </c>
      <c r="P705">
        <f t="shared" si="20"/>
        <v>0</v>
      </c>
      <c r="Q705">
        <f t="shared" si="21"/>
        <v>0</v>
      </c>
    </row>
    <row r="706" spans="1:17" ht="12.75">
      <c r="A706">
        <v>0.173076923076923</v>
      </c>
      <c r="B706">
        <v>0.009</v>
      </c>
      <c r="C706">
        <v>95</v>
      </c>
      <c r="D706">
        <v>52</v>
      </c>
      <c r="E706">
        <v>-1</v>
      </c>
      <c r="F706">
        <v>-1</v>
      </c>
      <c r="G706">
        <v>-1</v>
      </c>
      <c r="H706">
        <v>-1</v>
      </c>
      <c r="P706">
        <f t="shared" si="20"/>
        <v>0</v>
      </c>
      <c r="Q706">
        <f t="shared" si="21"/>
        <v>0</v>
      </c>
    </row>
    <row r="707" spans="1:17" ht="12.75">
      <c r="A707">
        <v>0.1375</v>
      </c>
      <c r="B707">
        <v>0.011</v>
      </c>
      <c r="C707">
        <v>8</v>
      </c>
      <c r="D707">
        <v>80</v>
      </c>
      <c r="E707">
        <v>-1</v>
      </c>
      <c r="F707">
        <v>-1</v>
      </c>
      <c r="G707">
        <v>-1</v>
      </c>
      <c r="H707">
        <v>-1</v>
      </c>
      <c r="P707">
        <f aca="true" t="shared" si="22" ref="P707:P770">E707-F707</f>
        <v>0</v>
      </c>
      <c r="Q707">
        <f aca="true" t="shared" si="23" ref="Q707:Q770">G707-H707</f>
        <v>0</v>
      </c>
    </row>
    <row r="708" spans="1:17" ht="12.75">
      <c r="A708">
        <v>0.149425287356322</v>
      </c>
      <c r="B708">
        <v>0.013</v>
      </c>
      <c r="C708">
        <v>2</v>
      </c>
      <c r="D708">
        <v>87</v>
      </c>
      <c r="E708">
        <v>-1</v>
      </c>
      <c r="F708">
        <v>-1</v>
      </c>
      <c r="G708">
        <v>-1</v>
      </c>
      <c r="H708">
        <v>-1</v>
      </c>
      <c r="P708">
        <f t="shared" si="22"/>
        <v>0</v>
      </c>
      <c r="Q708">
        <f t="shared" si="23"/>
        <v>0</v>
      </c>
    </row>
    <row r="709" spans="1:17" ht="12.75">
      <c r="A709">
        <v>0.0256410256410256</v>
      </c>
      <c r="B709">
        <v>0.002</v>
      </c>
      <c r="C709">
        <v>23</v>
      </c>
      <c r="D709">
        <v>78</v>
      </c>
      <c r="E709">
        <v>-1</v>
      </c>
      <c r="F709">
        <v>-1</v>
      </c>
      <c r="G709">
        <v>-1</v>
      </c>
      <c r="H709">
        <v>-1</v>
      </c>
      <c r="P709">
        <f t="shared" si="22"/>
        <v>0</v>
      </c>
      <c r="Q709">
        <f t="shared" si="23"/>
        <v>0</v>
      </c>
    </row>
    <row r="710" spans="1:17" ht="12.75">
      <c r="A710">
        <v>0.383561643835616</v>
      </c>
      <c r="B710">
        <v>0.028</v>
      </c>
      <c r="C710">
        <v>2</v>
      </c>
      <c r="D710">
        <v>73</v>
      </c>
      <c r="E710">
        <v>-1</v>
      </c>
      <c r="F710">
        <v>-1</v>
      </c>
      <c r="G710">
        <v>-1</v>
      </c>
      <c r="H710">
        <v>-1</v>
      </c>
      <c r="P710">
        <f t="shared" si="22"/>
        <v>0</v>
      </c>
      <c r="Q710">
        <f t="shared" si="23"/>
        <v>0</v>
      </c>
    </row>
    <row r="711" spans="1:17" ht="12.75">
      <c r="A711">
        <v>0.075</v>
      </c>
      <c r="B711">
        <v>0.003</v>
      </c>
      <c r="C711">
        <v>79</v>
      </c>
      <c r="D711">
        <v>40</v>
      </c>
      <c r="E711">
        <v>-1</v>
      </c>
      <c r="F711">
        <v>-1</v>
      </c>
      <c r="G711">
        <v>-1</v>
      </c>
      <c r="H711">
        <v>-1</v>
      </c>
      <c r="P711">
        <f t="shared" si="22"/>
        <v>0</v>
      </c>
      <c r="Q711">
        <f t="shared" si="23"/>
        <v>0</v>
      </c>
    </row>
    <row r="712" spans="1:17" ht="12.75">
      <c r="A712">
        <v>0.275</v>
      </c>
      <c r="B712">
        <v>0.022</v>
      </c>
      <c r="C712">
        <v>3</v>
      </c>
      <c r="D712">
        <v>80</v>
      </c>
      <c r="E712">
        <v>2513</v>
      </c>
      <c r="F712">
        <v>94</v>
      </c>
      <c r="G712">
        <v>145476</v>
      </c>
      <c r="H712">
        <v>270</v>
      </c>
      <c r="P712">
        <f t="shared" si="22"/>
        <v>2419</v>
      </c>
      <c r="Q712">
        <f t="shared" si="23"/>
        <v>145206</v>
      </c>
    </row>
    <row r="713" spans="1:17" ht="12.75">
      <c r="A713">
        <v>0.36734693877551</v>
      </c>
      <c r="B713">
        <v>0.018</v>
      </c>
      <c r="C713">
        <v>5</v>
      </c>
      <c r="D713">
        <v>49</v>
      </c>
      <c r="E713">
        <v>-1</v>
      </c>
      <c r="F713">
        <v>-1</v>
      </c>
      <c r="G713">
        <v>-1</v>
      </c>
      <c r="H713">
        <v>-1</v>
      </c>
      <c r="P713">
        <f t="shared" si="22"/>
        <v>0</v>
      </c>
      <c r="Q713">
        <f t="shared" si="23"/>
        <v>0</v>
      </c>
    </row>
    <row r="714" spans="1:17" ht="12.75">
      <c r="A714">
        <v>0.469387755102041</v>
      </c>
      <c r="B714">
        <v>0.023</v>
      </c>
      <c r="C714">
        <v>0</v>
      </c>
      <c r="D714">
        <v>49</v>
      </c>
      <c r="E714">
        <v>-1</v>
      </c>
      <c r="F714">
        <v>-1</v>
      </c>
      <c r="G714">
        <v>-1</v>
      </c>
      <c r="H714">
        <v>-1</v>
      </c>
      <c r="P714">
        <f t="shared" si="22"/>
        <v>0</v>
      </c>
      <c r="Q714">
        <f t="shared" si="23"/>
        <v>0</v>
      </c>
    </row>
    <row r="715" spans="1:17" ht="12.75">
      <c r="A715">
        <v>0.142857142857143</v>
      </c>
      <c r="B715">
        <v>0.01</v>
      </c>
      <c r="C715">
        <v>0</v>
      </c>
      <c r="D715">
        <v>70</v>
      </c>
      <c r="E715">
        <v>-1</v>
      </c>
      <c r="F715">
        <v>-1</v>
      </c>
      <c r="G715">
        <v>-1</v>
      </c>
      <c r="H715">
        <v>-1</v>
      </c>
      <c r="P715">
        <f t="shared" si="22"/>
        <v>0</v>
      </c>
      <c r="Q715">
        <f t="shared" si="23"/>
        <v>0</v>
      </c>
    </row>
    <row r="716" spans="1:17" ht="12.75">
      <c r="A716">
        <v>0.168674698795181</v>
      </c>
      <c r="B716">
        <v>0.014</v>
      </c>
      <c r="C716">
        <v>17</v>
      </c>
      <c r="D716">
        <v>83</v>
      </c>
      <c r="E716">
        <v>-1</v>
      </c>
      <c r="F716">
        <v>-1</v>
      </c>
      <c r="G716">
        <v>-1</v>
      </c>
      <c r="H716">
        <v>-1</v>
      </c>
      <c r="P716">
        <f t="shared" si="22"/>
        <v>0</v>
      </c>
      <c r="Q716">
        <f t="shared" si="23"/>
        <v>0</v>
      </c>
    </row>
    <row r="717" spans="1:17" ht="12.75">
      <c r="A717">
        <v>0.283783783783784</v>
      </c>
      <c r="B717">
        <v>0.021</v>
      </c>
      <c r="C717">
        <v>2</v>
      </c>
      <c r="D717">
        <v>74</v>
      </c>
      <c r="E717">
        <v>-1</v>
      </c>
      <c r="F717">
        <v>-1</v>
      </c>
      <c r="G717">
        <v>-1</v>
      </c>
      <c r="H717">
        <v>-1</v>
      </c>
      <c r="P717">
        <f t="shared" si="22"/>
        <v>0</v>
      </c>
      <c r="Q717">
        <f t="shared" si="23"/>
        <v>0</v>
      </c>
    </row>
    <row r="718" spans="1:17" ht="12.75">
      <c r="A718">
        <v>0.0481927710843374</v>
      </c>
      <c r="B718">
        <v>0.004</v>
      </c>
      <c r="C718">
        <v>107</v>
      </c>
      <c r="D718">
        <v>83</v>
      </c>
      <c r="E718">
        <v>-1</v>
      </c>
      <c r="F718">
        <v>-1</v>
      </c>
      <c r="G718">
        <v>-1</v>
      </c>
      <c r="H718">
        <v>-1</v>
      </c>
      <c r="P718">
        <f t="shared" si="22"/>
        <v>0</v>
      </c>
      <c r="Q718">
        <f t="shared" si="23"/>
        <v>0</v>
      </c>
    </row>
    <row r="719" spans="1:17" ht="12.75">
      <c r="A719">
        <v>0.175438596491228</v>
      </c>
      <c r="B719">
        <v>0.01</v>
      </c>
      <c r="C719">
        <v>68</v>
      </c>
      <c r="D719">
        <v>57</v>
      </c>
      <c r="E719">
        <v>-1</v>
      </c>
      <c r="F719">
        <v>-1</v>
      </c>
      <c r="G719">
        <v>-1</v>
      </c>
      <c r="H719">
        <v>-1</v>
      </c>
      <c r="P719">
        <f t="shared" si="22"/>
        <v>0</v>
      </c>
      <c r="Q719">
        <f t="shared" si="23"/>
        <v>0</v>
      </c>
    </row>
    <row r="720" spans="1:17" ht="12.75">
      <c r="A720">
        <v>0.177215189873418</v>
      </c>
      <c r="B720">
        <v>0.014</v>
      </c>
      <c r="C720">
        <v>48</v>
      </c>
      <c r="D720">
        <v>79</v>
      </c>
      <c r="E720">
        <v>-1</v>
      </c>
      <c r="F720">
        <v>-1</v>
      </c>
      <c r="G720">
        <v>-1</v>
      </c>
      <c r="H720">
        <v>-1</v>
      </c>
      <c r="P720">
        <f t="shared" si="22"/>
        <v>0</v>
      </c>
      <c r="Q720">
        <f t="shared" si="23"/>
        <v>0</v>
      </c>
    </row>
    <row r="721" spans="1:17" ht="12.75">
      <c r="A721">
        <v>0.258064516129032</v>
      </c>
      <c r="B721">
        <v>0.008</v>
      </c>
      <c r="C721">
        <v>14</v>
      </c>
      <c r="D721">
        <v>31</v>
      </c>
      <c r="E721">
        <v>-1</v>
      </c>
      <c r="F721">
        <v>-1</v>
      </c>
      <c r="G721">
        <v>-1</v>
      </c>
      <c r="H721">
        <v>-1</v>
      </c>
      <c r="P721">
        <f t="shared" si="22"/>
        <v>0</v>
      </c>
      <c r="Q721">
        <f t="shared" si="23"/>
        <v>0</v>
      </c>
    </row>
    <row r="722" spans="1:17" ht="12.75">
      <c r="A722">
        <v>0.204081632653061</v>
      </c>
      <c r="B722">
        <v>0.02</v>
      </c>
      <c r="C722">
        <v>1</v>
      </c>
      <c r="D722">
        <v>98</v>
      </c>
      <c r="E722">
        <v>3201</v>
      </c>
      <c r="F722">
        <v>135</v>
      </c>
      <c r="G722">
        <v>178965</v>
      </c>
      <c r="H722">
        <v>400</v>
      </c>
      <c r="P722">
        <f t="shared" si="22"/>
        <v>3066</v>
      </c>
      <c r="Q722">
        <f t="shared" si="23"/>
        <v>178565</v>
      </c>
    </row>
    <row r="723" spans="1:17" ht="12.75">
      <c r="A723">
        <v>0.147368421052632</v>
      </c>
      <c r="B723">
        <v>0.014</v>
      </c>
      <c r="C723">
        <v>48</v>
      </c>
      <c r="D723">
        <v>95</v>
      </c>
      <c r="E723">
        <v>-1</v>
      </c>
      <c r="F723">
        <v>-1</v>
      </c>
      <c r="G723">
        <v>-1</v>
      </c>
      <c r="H723">
        <v>-1</v>
      </c>
      <c r="P723">
        <f t="shared" si="22"/>
        <v>0</v>
      </c>
      <c r="Q723">
        <f t="shared" si="23"/>
        <v>0</v>
      </c>
    </row>
    <row r="724" spans="1:17" ht="12.75">
      <c r="A724">
        <v>0.131147540983607</v>
      </c>
      <c r="B724">
        <v>0.008</v>
      </c>
      <c r="C724">
        <v>54</v>
      </c>
      <c r="D724">
        <v>61</v>
      </c>
      <c r="E724">
        <v>-1</v>
      </c>
      <c r="F724">
        <v>-1</v>
      </c>
      <c r="G724">
        <v>-1</v>
      </c>
      <c r="H724">
        <v>-1</v>
      </c>
      <c r="P724">
        <f t="shared" si="22"/>
        <v>0</v>
      </c>
      <c r="Q724">
        <f t="shared" si="23"/>
        <v>0</v>
      </c>
    </row>
    <row r="725" spans="1:17" ht="12.75">
      <c r="A725">
        <v>0.212121212121212</v>
      </c>
      <c r="B725">
        <v>0.014</v>
      </c>
      <c r="C725">
        <v>19</v>
      </c>
      <c r="D725">
        <v>66</v>
      </c>
      <c r="E725">
        <v>-1</v>
      </c>
      <c r="F725">
        <v>-1</v>
      </c>
      <c r="G725">
        <v>-1</v>
      </c>
      <c r="H725">
        <v>-1</v>
      </c>
      <c r="P725">
        <f t="shared" si="22"/>
        <v>0</v>
      </c>
      <c r="Q725">
        <f t="shared" si="23"/>
        <v>0</v>
      </c>
    </row>
    <row r="726" spans="1:17" ht="12.75">
      <c r="A726">
        <v>0.35</v>
      </c>
      <c r="B726">
        <v>0.007</v>
      </c>
      <c r="C726">
        <v>12</v>
      </c>
      <c r="D726">
        <v>20</v>
      </c>
      <c r="E726">
        <v>-1</v>
      </c>
      <c r="F726">
        <v>-1</v>
      </c>
      <c r="G726">
        <v>-1</v>
      </c>
      <c r="H726">
        <v>-1</v>
      </c>
      <c r="P726">
        <f t="shared" si="22"/>
        <v>0</v>
      </c>
      <c r="Q726">
        <f t="shared" si="23"/>
        <v>0</v>
      </c>
    </row>
    <row r="727" spans="1:17" ht="12.75">
      <c r="A727">
        <v>0.159574468085106</v>
      </c>
      <c r="B727">
        <v>0.015</v>
      </c>
      <c r="C727">
        <v>39</v>
      </c>
      <c r="D727">
        <v>94</v>
      </c>
      <c r="E727">
        <v>-1</v>
      </c>
      <c r="F727">
        <v>-1</v>
      </c>
      <c r="G727">
        <v>-1</v>
      </c>
      <c r="H727">
        <v>-1</v>
      </c>
      <c r="P727">
        <f t="shared" si="22"/>
        <v>0</v>
      </c>
      <c r="Q727">
        <f t="shared" si="23"/>
        <v>0</v>
      </c>
    </row>
    <row r="728" spans="1:17" ht="12.75">
      <c r="A728">
        <v>0.197368421052632</v>
      </c>
      <c r="B728">
        <v>0.015</v>
      </c>
      <c r="C728">
        <v>21</v>
      </c>
      <c r="D728">
        <v>76</v>
      </c>
      <c r="E728">
        <v>-1</v>
      </c>
      <c r="F728">
        <v>-1</v>
      </c>
      <c r="G728">
        <v>-1</v>
      </c>
      <c r="H728">
        <v>-1</v>
      </c>
      <c r="P728">
        <f t="shared" si="22"/>
        <v>0</v>
      </c>
      <c r="Q728">
        <f t="shared" si="23"/>
        <v>0</v>
      </c>
    </row>
    <row r="729" spans="1:17" ht="12.75">
      <c r="A729">
        <v>0.0777777777777778</v>
      </c>
      <c r="B729">
        <v>0.007</v>
      </c>
      <c r="C729">
        <v>9</v>
      </c>
      <c r="D729">
        <v>90</v>
      </c>
      <c r="E729">
        <v>-1</v>
      </c>
      <c r="F729">
        <v>-1</v>
      </c>
      <c r="G729">
        <v>-1</v>
      </c>
      <c r="H729">
        <v>-1</v>
      </c>
      <c r="P729">
        <f t="shared" si="22"/>
        <v>0</v>
      </c>
      <c r="Q729">
        <f t="shared" si="23"/>
        <v>0</v>
      </c>
    </row>
    <row r="730" spans="1:17" ht="12.75">
      <c r="A730">
        <v>0.15</v>
      </c>
      <c r="B730">
        <v>0.009</v>
      </c>
      <c r="C730">
        <v>29</v>
      </c>
      <c r="D730">
        <v>60</v>
      </c>
      <c r="E730">
        <v>-1</v>
      </c>
      <c r="F730">
        <v>-1</v>
      </c>
      <c r="G730">
        <v>-1</v>
      </c>
      <c r="H730">
        <v>-1</v>
      </c>
      <c r="P730">
        <f t="shared" si="22"/>
        <v>0</v>
      </c>
      <c r="Q730">
        <f t="shared" si="23"/>
        <v>0</v>
      </c>
    </row>
    <row r="731" spans="1:17" ht="12.75">
      <c r="A731">
        <v>0.0416666666666667</v>
      </c>
      <c r="B731">
        <v>0.001</v>
      </c>
      <c r="C731">
        <v>40</v>
      </c>
      <c r="D731">
        <v>24</v>
      </c>
      <c r="E731">
        <v>-1</v>
      </c>
      <c r="F731">
        <v>-1</v>
      </c>
      <c r="G731">
        <v>-1</v>
      </c>
      <c r="H731">
        <v>-1</v>
      </c>
      <c r="P731">
        <f t="shared" si="22"/>
        <v>0</v>
      </c>
      <c r="Q731">
        <f t="shared" si="23"/>
        <v>0</v>
      </c>
    </row>
    <row r="732" spans="1:17" ht="12.75">
      <c r="A732">
        <v>0.267857142857143</v>
      </c>
      <c r="B732">
        <v>0.015</v>
      </c>
      <c r="C732">
        <v>118</v>
      </c>
      <c r="D732">
        <v>56</v>
      </c>
      <c r="E732">
        <v>12470</v>
      </c>
      <c r="F732">
        <v>2508</v>
      </c>
      <c r="G732">
        <v>447792</v>
      </c>
      <c r="H732">
        <v>8289</v>
      </c>
      <c r="P732">
        <f t="shared" si="22"/>
        <v>9962</v>
      </c>
      <c r="Q732">
        <f t="shared" si="23"/>
        <v>439503</v>
      </c>
    </row>
    <row r="733" spans="1:17" ht="12.75">
      <c r="A733">
        <v>0.140845070422535</v>
      </c>
      <c r="B733">
        <v>0.01</v>
      </c>
      <c r="C733">
        <v>58</v>
      </c>
      <c r="D733">
        <v>71</v>
      </c>
      <c r="E733">
        <v>-1</v>
      </c>
      <c r="F733">
        <v>-1</v>
      </c>
      <c r="G733">
        <v>-1</v>
      </c>
      <c r="H733">
        <v>-1</v>
      </c>
      <c r="P733">
        <f t="shared" si="22"/>
        <v>0</v>
      </c>
      <c r="Q733">
        <f t="shared" si="23"/>
        <v>0</v>
      </c>
    </row>
    <row r="734" spans="1:17" ht="12.75">
      <c r="A734">
        <v>0.219512195121951</v>
      </c>
      <c r="B734">
        <v>0.009</v>
      </c>
      <c r="C734">
        <v>27</v>
      </c>
      <c r="D734">
        <v>41</v>
      </c>
      <c r="E734">
        <v>-1</v>
      </c>
      <c r="F734">
        <v>-1</v>
      </c>
      <c r="G734">
        <v>-1</v>
      </c>
      <c r="H734">
        <v>-1</v>
      </c>
      <c r="P734">
        <f t="shared" si="22"/>
        <v>0</v>
      </c>
      <c r="Q734">
        <f t="shared" si="23"/>
        <v>0</v>
      </c>
    </row>
    <row r="735" spans="1:17" ht="12.75">
      <c r="A735">
        <v>0.144578313253012</v>
      </c>
      <c r="B735">
        <v>0.012</v>
      </c>
      <c r="C735">
        <v>0</v>
      </c>
      <c r="D735">
        <v>83</v>
      </c>
      <c r="E735">
        <v>-1</v>
      </c>
      <c r="F735">
        <v>-1</v>
      </c>
      <c r="G735">
        <v>-1</v>
      </c>
      <c r="H735">
        <v>-1</v>
      </c>
      <c r="P735">
        <f t="shared" si="22"/>
        <v>0</v>
      </c>
      <c r="Q735">
        <f t="shared" si="23"/>
        <v>0</v>
      </c>
    </row>
    <row r="736" spans="1:17" ht="12.75">
      <c r="A736">
        <v>0.207547169811321</v>
      </c>
      <c r="B736">
        <v>0.011</v>
      </c>
      <c r="C736">
        <v>89</v>
      </c>
      <c r="D736">
        <v>53</v>
      </c>
      <c r="E736">
        <v>-1</v>
      </c>
      <c r="F736">
        <v>-1</v>
      </c>
      <c r="G736">
        <v>-1</v>
      </c>
      <c r="H736">
        <v>-1</v>
      </c>
      <c r="P736">
        <f t="shared" si="22"/>
        <v>0</v>
      </c>
      <c r="Q736">
        <f t="shared" si="23"/>
        <v>0</v>
      </c>
    </row>
    <row r="737" spans="1:17" ht="12.75">
      <c r="A737">
        <v>0.170731707317073</v>
      </c>
      <c r="B737">
        <v>0.014</v>
      </c>
      <c r="C737">
        <v>18</v>
      </c>
      <c r="D737">
        <v>82</v>
      </c>
      <c r="E737">
        <v>-1</v>
      </c>
      <c r="F737">
        <v>-1</v>
      </c>
      <c r="G737">
        <v>-1</v>
      </c>
      <c r="H737">
        <v>-1</v>
      </c>
      <c r="P737">
        <f t="shared" si="22"/>
        <v>0</v>
      </c>
      <c r="Q737">
        <f t="shared" si="23"/>
        <v>0</v>
      </c>
    </row>
    <row r="738" spans="1:17" ht="12.75">
      <c r="A738">
        <v>0.294871794871795</v>
      </c>
      <c r="B738">
        <v>0.023</v>
      </c>
      <c r="C738">
        <v>0</v>
      </c>
      <c r="D738">
        <v>78</v>
      </c>
      <c r="E738">
        <v>-1</v>
      </c>
      <c r="F738">
        <v>-1</v>
      </c>
      <c r="G738">
        <v>-1</v>
      </c>
      <c r="H738">
        <v>-1</v>
      </c>
      <c r="P738">
        <f t="shared" si="22"/>
        <v>0</v>
      </c>
      <c r="Q738">
        <f t="shared" si="23"/>
        <v>0</v>
      </c>
    </row>
    <row r="739" spans="1:17" ht="12.75">
      <c r="A739">
        <v>0</v>
      </c>
      <c r="B739">
        <v>0</v>
      </c>
      <c r="C739">
        <v>-1</v>
      </c>
      <c r="D739">
        <v>21</v>
      </c>
      <c r="E739">
        <v>-1</v>
      </c>
      <c r="F739">
        <v>-1</v>
      </c>
      <c r="G739">
        <v>-1</v>
      </c>
      <c r="H739">
        <v>-1</v>
      </c>
      <c r="P739">
        <f t="shared" si="22"/>
        <v>0</v>
      </c>
      <c r="Q739">
        <f t="shared" si="23"/>
        <v>0</v>
      </c>
    </row>
    <row r="740" spans="1:17" ht="12.75">
      <c r="A740">
        <v>0.156626506024096</v>
      </c>
      <c r="B740">
        <v>0.013</v>
      </c>
      <c r="C740">
        <v>14</v>
      </c>
      <c r="D740">
        <v>83</v>
      </c>
      <c r="E740">
        <v>-1</v>
      </c>
      <c r="F740">
        <v>-1</v>
      </c>
      <c r="G740">
        <v>-1</v>
      </c>
      <c r="H740">
        <v>-1</v>
      </c>
      <c r="P740">
        <f t="shared" si="22"/>
        <v>0</v>
      </c>
      <c r="Q740">
        <f t="shared" si="23"/>
        <v>0</v>
      </c>
    </row>
    <row r="741" spans="1:17" ht="12.75">
      <c r="A741">
        <v>0.12</v>
      </c>
      <c r="B741">
        <v>0.003</v>
      </c>
      <c r="C741">
        <v>157</v>
      </c>
      <c r="D741">
        <v>25</v>
      </c>
      <c r="E741">
        <v>-1</v>
      </c>
      <c r="F741">
        <v>-1</v>
      </c>
      <c r="G741">
        <v>-1</v>
      </c>
      <c r="H741">
        <v>-1</v>
      </c>
      <c r="P741">
        <f t="shared" si="22"/>
        <v>0</v>
      </c>
      <c r="Q741">
        <f t="shared" si="23"/>
        <v>0</v>
      </c>
    </row>
    <row r="742" spans="1:17" ht="12.75">
      <c r="A742">
        <v>0.260869565217391</v>
      </c>
      <c r="B742">
        <v>0.024</v>
      </c>
      <c r="C742">
        <v>23</v>
      </c>
      <c r="D742">
        <v>92</v>
      </c>
      <c r="E742">
        <v>3708</v>
      </c>
      <c r="F742">
        <v>239</v>
      </c>
      <c r="G742">
        <v>190168</v>
      </c>
      <c r="H742">
        <v>1027</v>
      </c>
      <c r="P742">
        <f t="shared" si="22"/>
        <v>3469</v>
      </c>
      <c r="Q742">
        <f t="shared" si="23"/>
        <v>189141</v>
      </c>
    </row>
    <row r="743" spans="1:17" ht="12.75">
      <c r="A743">
        <v>0.0510204081632653</v>
      </c>
      <c r="B743">
        <v>0.005</v>
      </c>
      <c r="C743">
        <v>36</v>
      </c>
      <c r="D743">
        <v>98</v>
      </c>
      <c r="E743">
        <v>-1</v>
      </c>
      <c r="F743">
        <v>-1</v>
      </c>
      <c r="G743">
        <v>-1</v>
      </c>
      <c r="H743">
        <v>-1</v>
      </c>
      <c r="P743">
        <f t="shared" si="22"/>
        <v>0</v>
      </c>
      <c r="Q743">
        <f t="shared" si="23"/>
        <v>0</v>
      </c>
    </row>
    <row r="744" spans="1:17" ht="12.75">
      <c r="A744">
        <v>0.197916666666667</v>
      </c>
      <c r="B744">
        <v>0.019</v>
      </c>
      <c r="C744">
        <v>12</v>
      </c>
      <c r="D744">
        <v>96</v>
      </c>
      <c r="E744">
        <v>-1</v>
      </c>
      <c r="F744">
        <v>-1</v>
      </c>
      <c r="G744">
        <v>-1</v>
      </c>
      <c r="H744">
        <v>-1</v>
      </c>
      <c r="P744">
        <f t="shared" si="22"/>
        <v>0</v>
      </c>
      <c r="Q744">
        <f t="shared" si="23"/>
        <v>0</v>
      </c>
    </row>
    <row r="745" spans="1:17" ht="12.75">
      <c r="A745">
        <v>0.0697674418604651</v>
      </c>
      <c r="B745">
        <v>0.003</v>
      </c>
      <c r="C745">
        <v>25</v>
      </c>
      <c r="D745">
        <v>43</v>
      </c>
      <c r="E745">
        <v>-1</v>
      </c>
      <c r="F745">
        <v>-1</v>
      </c>
      <c r="G745">
        <v>-1</v>
      </c>
      <c r="H745">
        <v>-1</v>
      </c>
      <c r="P745">
        <f t="shared" si="22"/>
        <v>0</v>
      </c>
      <c r="Q745">
        <f t="shared" si="23"/>
        <v>0</v>
      </c>
    </row>
    <row r="746" spans="1:17" ht="12.75">
      <c r="A746">
        <v>0.208791208791209</v>
      </c>
      <c r="B746">
        <v>0.019</v>
      </c>
      <c r="C746">
        <v>0</v>
      </c>
      <c r="D746">
        <v>91</v>
      </c>
      <c r="E746">
        <v>-1</v>
      </c>
      <c r="F746">
        <v>-1</v>
      </c>
      <c r="G746">
        <v>-1</v>
      </c>
      <c r="H746">
        <v>-1</v>
      </c>
      <c r="P746">
        <f t="shared" si="22"/>
        <v>0</v>
      </c>
      <c r="Q746">
        <f t="shared" si="23"/>
        <v>0</v>
      </c>
    </row>
    <row r="747" spans="1:17" ht="12.75">
      <c r="A747">
        <v>0.438356164383562</v>
      </c>
      <c r="B747">
        <v>0.032</v>
      </c>
      <c r="C747">
        <v>2</v>
      </c>
      <c r="D747">
        <v>73</v>
      </c>
      <c r="E747">
        <v>-1</v>
      </c>
      <c r="F747">
        <v>-1</v>
      </c>
      <c r="G747">
        <v>-1</v>
      </c>
      <c r="H747">
        <v>-1</v>
      </c>
      <c r="P747">
        <f t="shared" si="22"/>
        <v>0</v>
      </c>
      <c r="Q747">
        <f t="shared" si="23"/>
        <v>0</v>
      </c>
    </row>
    <row r="748" spans="1:17" ht="12.75">
      <c r="A748">
        <v>0.024390243902439</v>
      </c>
      <c r="B748">
        <v>0.001</v>
      </c>
      <c r="C748">
        <v>113</v>
      </c>
      <c r="D748">
        <v>41</v>
      </c>
      <c r="E748">
        <v>-1</v>
      </c>
      <c r="F748">
        <v>-1</v>
      </c>
      <c r="G748">
        <v>-1</v>
      </c>
      <c r="H748">
        <v>-1</v>
      </c>
      <c r="P748">
        <f t="shared" si="22"/>
        <v>0</v>
      </c>
      <c r="Q748">
        <f t="shared" si="23"/>
        <v>0</v>
      </c>
    </row>
    <row r="749" spans="1:17" ht="12.75">
      <c r="A749">
        <v>0.314285714285714</v>
      </c>
      <c r="B749">
        <v>0.011</v>
      </c>
      <c r="C749">
        <v>8</v>
      </c>
      <c r="D749">
        <v>35</v>
      </c>
      <c r="E749">
        <v>-1</v>
      </c>
      <c r="F749">
        <v>-1</v>
      </c>
      <c r="G749">
        <v>-1</v>
      </c>
      <c r="H749">
        <v>-1</v>
      </c>
      <c r="P749">
        <f t="shared" si="22"/>
        <v>0</v>
      </c>
      <c r="Q749">
        <f t="shared" si="23"/>
        <v>0</v>
      </c>
    </row>
    <row r="750" spans="1:17" ht="12.75">
      <c r="A750">
        <v>0.244897959183673</v>
      </c>
      <c r="B750">
        <v>0.024</v>
      </c>
      <c r="C750">
        <v>2</v>
      </c>
      <c r="D750">
        <v>98</v>
      </c>
      <c r="E750">
        <v>-1</v>
      </c>
      <c r="F750">
        <v>-1</v>
      </c>
      <c r="G750">
        <v>-1</v>
      </c>
      <c r="H750">
        <v>-1</v>
      </c>
      <c r="P750">
        <f t="shared" si="22"/>
        <v>0</v>
      </c>
      <c r="Q750">
        <f t="shared" si="23"/>
        <v>0</v>
      </c>
    </row>
    <row r="751" spans="1:17" ht="12.75">
      <c r="A751">
        <v>0.0843373493975904</v>
      </c>
      <c r="B751">
        <v>0.007</v>
      </c>
      <c r="C751">
        <v>7</v>
      </c>
      <c r="D751">
        <v>83</v>
      </c>
      <c r="E751">
        <v>-1</v>
      </c>
      <c r="F751">
        <v>-1</v>
      </c>
      <c r="G751">
        <v>-1</v>
      </c>
      <c r="H751">
        <v>-1</v>
      </c>
      <c r="P751">
        <f t="shared" si="22"/>
        <v>0</v>
      </c>
      <c r="Q751">
        <f t="shared" si="23"/>
        <v>0</v>
      </c>
    </row>
    <row r="752" spans="1:17" ht="12.75">
      <c r="A752">
        <v>0.209302325581395</v>
      </c>
      <c r="B752">
        <v>0.009</v>
      </c>
      <c r="C752">
        <v>12</v>
      </c>
      <c r="D752">
        <v>43</v>
      </c>
      <c r="E752">
        <v>9249</v>
      </c>
      <c r="F752">
        <v>1311</v>
      </c>
      <c r="G752">
        <v>409184</v>
      </c>
      <c r="H752">
        <v>6775</v>
      </c>
      <c r="P752">
        <f t="shared" si="22"/>
        <v>7938</v>
      </c>
      <c r="Q752">
        <f t="shared" si="23"/>
        <v>402409</v>
      </c>
    </row>
    <row r="753" spans="1:17" ht="12.75">
      <c r="A753">
        <v>0.273972602739726</v>
      </c>
      <c r="B753">
        <v>0.02</v>
      </c>
      <c r="C753">
        <v>6</v>
      </c>
      <c r="D753">
        <v>73</v>
      </c>
      <c r="E753">
        <v>-1</v>
      </c>
      <c r="F753">
        <v>-1</v>
      </c>
      <c r="G753">
        <v>-1</v>
      </c>
      <c r="H753">
        <v>-1</v>
      </c>
      <c r="P753">
        <f t="shared" si="22"/>
        <v>0</v>
      </c>
      <c r="Q753">
        <f t="shared" si="23"/>
        <v>0</v>
      </c>
    </row>
    <row r="754" spans="1:17" ht="12.75">
      <c r="A754">
        <v>0.196428571428571</v>
      </c>
      <c r="B754">
        <v>0.011</v>
      </c>
      <c r="C754">
        <v>0</v>
      </c>
      <c r="D754">
        <v>56</v>
      </c>
      <c r="E754">
        <v>-1</v>
      </c>
      <c r="F754">
        <v>-1</v>
      </c>
      <c r="G754">
        <v>-1</v>
      </c>
      <c r="H754">
        <v>-1</v>
      </c>
      <c r="P754">
        <f t="shared" si="22"/>
        <v>0</v>
      </c>
      <c r="Q754">
        <f t="shared" si="23"/>
        <v>0</v>
      </c>
    </row>
    <row r="755" spans="1:17" ht="12.75">
      <c r="A755">
        <v>0.179487179487179</v>
      </c>
      <c r="B755">
        <v>0.014</v>
      </c>
      <c r="C755">
        <v>22</v>
      </c>
      <c r="D755">
        <v>78</v>
      </c>
      <c r="E755">
        <v>-1</v>
      </c>
      <c r="F755">
        <v>-1</v>
      </c>
      <c r="G755">
        <v>-1</v>
      </c>
      <c r="H755">
        <v>-1</v>
      </c>
      <c r="P755">
        <f t="shared" si="22"/>
        <v>0</v>
      </c>
      <c r="Q755">
        <f t="shared" si="23"/>
        <v>0</v>
      </c>
    </row>
    <row r="756" spans="1:17" ht="12.75">
      <c r="A756">
        <v>0.234042553191489</v>
      </c>
      <c r="B756">
        <v>0.022</v>
      </c>
      <c r="C756">
        <v>17</v>
      </c>
      <c r="D756">
        <v>94</v>
      </c>
      <c r="E756">
        <v>-1</v>
      </c>
      <c r="F756">
        <v>-1</v>
      </c>
      <c r="G756">
        <v>-1</v>
      </c>
      <c r="H756">
        <v>-1</v>
      </c>
      <c r="P756">
        <f t="shared" si="22"/>
        <v>0</v>
      </c>
      <c r="Q756">
        <f t="shared" si="23"/>
        <v>0</v>
      </c>
    </row>
    <row r="757" spans="1:17" ht="12.75">
      <c r="A757">
        <v>0.15</v>
      </c>
      <c r="B757">
        <v>0.009</v>
      </c>
      <c r="C757">
        <v>19</v>
      </c>
      <c r="D757">
        <v>60</v>
      </c>
      <c r="E757">
        <v>-1</v>
      </c>
      <c r="F757">
        <v>-1</v>
      </c>
      <c r="G757">
        <v>-1</v>
      </c>
      <c r="H757">
        <v>-1</v>
      </c>
      <c r="P757">
        <f t="shared" si="22"/>
        <v>0</v>
      </c>
      <c r="Q757">
        <f t="shared" si="23"/>
        <v>0</v>
      </c>
    </row>
    <row r="758" spans="1:17" ht="12.75">
      <c r="A758">
        <v>0.350649350649351</v>
      </c>
      <c r="B758">
        <v>0.027</v>
      </c>
      <c r="C758">
        <v>6</v>
      </c>
      <c r="D758">
        <v>77</v>
      </c>
      <c r="E758">
        <v>-1</v>
      </c>
      <c r="F758">
        <v>-1</v>
      </c>
      <c r="G758">
        <v>-1</v>
      </c>
      <c r="H758">
        <v>-1</v>
      </c>
      <c r="P758">
        <f t="shared" si="22"/>
        <v>0</v>
      </c>
      <c r="Q758">
        <f t="shared" si="23"/>
        <v>0</v>
      </c>
    </row>
    <row r="759" spans="1:17" ht="12.75">
      <c r="A759">
        <v>0.230769230769231</v>
      </c>
      <c r="B759">
        <v>0.018</v>
      </c>
      <c r="C759">
        <v>33</v>
      </c>
      <c r="D759">
        <v>78</v>
      </c>
      <c r="E759">
        <v>-1</v>
      </c>
      <c r="F759">
        <v>-1</v>
      </c>
      <c r="G759">
        <v>-1</v>
      </c>
      <c r="H759">
        <v>-1</v>
      </c>
      <c r="P759">
        <f t="shared" si="22"/>
        <v>0</v>
      </c>
      <c r="Q759">
        <f t="shared" si="23"/>
        <v>0</v>
      </c>
    </row>
    <row r="760" spans="1:17" ht="12.75">
      <c r="A760">
        <v>0.318181818181818</v>
      </c>
      <c r="B760">
        <v>0.021</v>
      </c>
      <c r="C760">
        <v>42</v>
      </c>
      <c r="D760">
        <v>66</v>
      </c>
      <c r="E760">
        <v>-1</v>
      </c>
      <c r="F760">
        <v>-1</v>
      </c>
      <c r="G760">
        <v>-1</v>
      </c>
      <c r="H760">
        <v>-1</v>
      </c>
      <c r="P760">
        <f t="shared" si="22"/>
        <v>0</v>
      </c>
      <c r="Q760">
        <f t="shared" si="23"/>
        <v>0</v>
      </c>
    </row>
    <row r="761" spans="1:17" ht="12.75">
      <c r="A761">
        <v>0.434782608695652</v>
      </c>
      <c r="B761">
        <v>0.01</v>
      </c>
      <c r="C761">
        <v>6</v>
      </c>
      <c r="D761">
        <v>23</v>
      </c>
      <c r="E761">
        <v>-1</v>
      </c>
      <c r="F761">
        <v>-1</v>
      </c>
      <c r="G761">
        <v>-1</v>
      </c>
      <c r="H761">
        <v>-1</v>
      </c>
      <c r="P761">
        <f t="shared" si="22"/>
        <v>0</v>
      </c>
      <c r="Q761">
        <f t="shared" si="23"/>
        <v>0</v>
      </c>
    </row>
    <row r="762" spans="1:17" ht="12.75">
      <c r="A762">
        <v>0.265957446808511</v>
      </c>
      <c r="B762">
        <v>0.025</v>
      </c>
      <c r="C762">
        <v>4</v>
      </c>
      <c r="D762">
        <v>94</v>
      </c>
      <c r="E762">
        <v>2110</v>
      </c>
      <c r="F762">
        <v>75</v>
      </c>
      <c r="G762">
        <v>120590</v>
      </c>
      <c r="H762">
        <v>177</v>
      </c>
      <c r="P762">
        <f t="shared" si="22"/>
        <v>2035</v>
      </c>
      <c r="Q762">
        <f t="shared" si="23"/>
        <v>120413</v>
      </c>
    </row>
    <row r="763" spans="1:17" ht="12.75">
      <c r="A763">
        <v>0.252747252747253</v>
      </c>
      <c r="B763">
        <v>0.023</v>
      </c>
      <c r="C763">
        <v>0</v>
      </c>
      <c r="D763">
        <v>91</v>
      </c>
      <c r="E763">
        <v>-1</v>
      </c>
      <c r="F763">
        <v>-1</v>
      </c>
      <c r="G763">
        <v>-1</v>
      </c>
      <c r="H763">
        <v>-1</v>
      </c>
      <c r="P763">
        <f t="shared" si="22"/>
        <v>0</v>
      </c>
      <c r="Q763">
        <f t="shared" si="23"/>
        <v>0</v>
      </c>
    </row>
    <row r="764" spans="1:17" ht="12.75">
      <c r="A764">
        <v>0</v>
      </c>
      <c r="B764">
        <v>0</v>
      </c>
      <c r="C764">
        <v>-1</v>
      </c>
      <c r="D764">
        <v>36</v>
      </c>
      <c r="E764">
        <v>-1</v>
      </c>
      <c r="F764">
        <v>-1</v>
      </c>
      <c r="G764">
        <v>-1</v>
      </c>
      <c r="H764">
        <v>-1</v>
      </c>
      <c r="P764">
        <f t="shared" si="22"/>
        <v>0</v>
      </c>
      <c r="Q764">
        <f t="shared" si="23"/>
        <v>0</v>
      </c>
    </row>
    <row r="765" spans="1:17" ht="12.75">
      <c r="A765">
        <v>0.390804597701149</v>
      </c>
      <c r="B765">
        <v>0.034</v>
      </c>
      <c r="C765">
        <v>7</v>
      </c>
      <c r="D765">
        <v>87</v>
      </c>
      <c r="E765">
        <v>-1</v>
      </c>
      <c r="F765">
        <v>-1</v>
      </c>
      <c r="G765">
        <v>-1</v>
      </c>
      <c r="H765">
        <v>-1</v>
      </c>
      <c r="P765">
        <f t="shared" si="22"/>
        <v>0</v>
      </c>
      <c r="Q765">
        <f t="shared" si="23"/>
        <v>0</v>
      </c>
    </row>
    <row r="766" spans="1:17" ht="12.75">
      <c r="A766">
        <v>0.154929577464789</v>
      </c>
      <c r="B766">
        <v>0.011</v>
      </c>
      <c r="C766">
        <v>15</v>
      </c>
      <c r="D766">
        <v>71</v>
      </c>
      <c r="E766">
        <v>-1</v>
      </c>
      <c r="F766">
        <v>-1</v>
      </c>
      <c r="G766">
        <v>-1</v>
      </c>
      <c r="H766">
        <v>-1</v>
      </c>
      <c r="P766">
        <f t="shared" si="22"/>
        <v>0</v>
      </c>
      <c r="Q766">
        <f t="shared" si="23"/>
        <v>0</v>
      </c>
    </row>
    <row r="767" spans="1:17" ht="12.75">
      <c r="A767">
        <v>0.28169014084507</v>
      </c>
      <c r="B767">
        <v>0.02</v>
      </c>
      <c r="C767">
        <v>3</v>
      </c>
      <c r="D767">
        <v>71</v>
      </c>
      <c r="E767">
        <v>-1</v>
      </c>
      <c r="F767">
        <v>-1</v>
      </c>
      <c r="G767">
        <v>-1</v>
      </c>
      <c r="H767">
        <v>-1</v>
      </c>
      <c r="P767">
        <f t="shared" si="22"/>
        <v>0</v>
      </c>
      <c r="Q767">
        <f t="shared" si="23"/>
        <v>0</v>
      </c>
    </row>
    <row r="768" spans="1:17" ht="12.75">
      <c r="A768">
        <v>0.210526315789474</v>
      </c>
      <c r="B768">
        <v>0.02</v>
      </c>
      <c r="C768">
        <v>8</v>
      </c>
      <c r="D768">
        <v>95</v>
      </c>
      <c r="E768">
        <v>-1</v>
      </c>
      <c r="F768">
        <v>-1</v>
      </c>
      <c r="G768">
        <v>-1</v>
      </c>
      <c r="H768">
        <v>-1</v>
      </c>
      <c r="P768">
        <f t="shared" si="22"/>
        <v>0</v>
      </c>
      <c r="Q768">
        <f t="shared" si="23"/>
        <v>0</v>
      </c>
    </row>
    <row r="769" spans="1:17" ht="12.75">
      <c r="A769">
        <v>0.244897959183673</v>
      </c>
      <c r="B769">
        <v>0.024</v>
      </c>
      <c r="C769">
        <v>5</v>
      </c>
      <c r="D769">
        <v>98</v>
      </c>
      <c r="E769">
        <v>-1</v>
      </c>
      <c r="F769">
        <v>-1</v>
      </c>
      <c r="G769">
        <v>-1</v>
      </c>
      <c r="H769">
        <v>-1</v>
      </c>
      <c r="P769">
        <f t="shared" si="22"/>
        <v>0</v>
      </c>
      <c r="Q769">
        <f t="shared" si="23"/>
        <v>0</v>
      </c>
    </row>
    <row r="770" spans="1:17" ht="12.75">
      <c r="A770">
        <v>0.307692307692308</v>
      </c>
      <c r="B770">
        <v>0.012</v>
      </c>
      <c r="C770">
        <v>1</v>
      </c>
      <c r="D770">
        <v>39</v>
      </c>
      <c r="E770">
        <v>-1</v>
      </c>
      <c r="F770">
        <v>-1</v>
      </c>
      <c r="G770">
        <v>-1</v>
      </c>
      <c r="H770">
        <v>-1</v>
      </c>
      <c r="P770">
        <f t="shared" si="22"/>
        <v>0</v>
      </c>
      <c r="Q770">
        <f t="shared" si="23"/>
        <v>0</v>
      </c>
    </row>
    <row r="771" spans="1:17" ht="12.75">
      <c r="A771">
        <v>0.282051282051282</v>
      </c>
      <c r="B771">
        <v>0.022</v>
      </c>
      <c r="C771">
        <v>6</v>
      </c>
      <c r="D771">
        <v>78</v>
      </c>
      <c r="E771">
        <v>-1</v>
      </c>
      <c r="F771">
        <v>-1</v>
      </c>
      <c r="G771">
        <v>-1</v>
      </c>
      <c r="H771">
        <v>-1</v>
      </c>
      <c r="P771">
        <f aca="true" t="shared" si="24" ref="P771:P834">E771-F771</f>
        <v>0</v>
      </c>
      <c r="Q771">
        <f aca="true" t="shared" si="25" ref="Q771:Q834">G771-H771</f>
        <v>0</v>
      </c>
    </row>
    <row r="772" spans="1:17" ht="12.75">
      <c r="A772">
        <v>0.0909090909090909</v>
      </c>
      <c r="B772">
        <v>0.007</v>
      </c>
      <c r="C772">
        <v>13</v>
      </c>
      <c r="D772">
        <v>77</v>
      </c>
      <c r="E772">
        <v>7978</v>
      </c>
      <c r="F772">
        <v>651</v>
      </c>
      <c r="G772">
        <v>424345</v>
      </c>
      <c r="H772">
        <v>4360</v>
      </c>
      <c r="P772">
        <f t="shared" si="24"/>
        <v>7327</v>
      </c>
      <c r="Q772">
        <f t="shared" si="25"/>
        <v>419985</v>
      </c>
    </row>
    <row r="773" spans="1:17" ht="12.75">
      <c r="A773">
        <v>0.0777777777777778</v>
      </c>
      <c r="B773">
        <v>0.007</v>
      </c>
      <c r="C773">
        <v>22</v>
      </c>
      <c r="D773">
        <v>90</v>
      </c>
      <c r="E773">
        <v>-1</v>
      </c>
      <c r="F773">
        <v>-1</v>
      </c>
      <c r="G773">
        <v>-1</v>
      </c>
      <c r="H773">
        <v>-1</v>
      </c>
      <c r="P773">
        <f t="shared" si="24"/>
        <v>0</v>
      </c>
      <c r="Q773">
        <f t="shared" si="25"/>
        <v>0</v>
      </c>
    </row>
    <row r="774" spans="1:17" ht="12.75">
      <c r="A774">
        <v>0.119402985074627</v>
      </c>
      <c r="B774">
        <v>0.008</v>
      </c>
      <c r="C774">
        <v>2</v>
      </c>
      <c r="D774">
        <v>67</v>
      </c>
      <c r="E774">
        <v>-1</v>
      </c>
      <c r="F774">
        <v>-1</v>
      </c>
      <c r="G774">
        <v>-1</v>
      </c>
      <c r="H774">
        <v>-1</v>
      </c>
      <c r="P774">
        <f t="shared" si="24"/>
        <v>0</v>
      </c>
      <c r="Q774">
        <f t="shared" si="25"/>
        <v>0</v>
      </c>
    </row>
    <row r="775" spans="1:17" ht="12.75">
      <c r="A775">
        <v>0.225</v>
      </c>
      <c r="B775">
        <v>0.018</v>
      </c>
      <c r="C775">
        <v>4</v>
      </c>
      <c r="D775">
        <v>80</v>
      </c>
      <c r="E775">
        <v>-1</v>
      </c>
      <c r="F775">
        <v>-1</v>
      </c>
      <c r="G775">
        <v>-1</v>
      </c>
      <c r="H775">
        <v>-1</v>
      </c>
      <c r="P775">
        <f t="shared" si="24"/>
        <v>0</v>
      </c>
      <c r="Q775">
        <f t="shared" si="25"/>
        <v>0</v>
      </c>
    </row>
    <row r="776" spans="1:17" ht="12.75">
      <c r="A776">
        <v>0.140350877192982</v>
      </c>
      <c r="B776">
        <v>0.008</v>
      </c>
      <c r="C776">
        <v>3</v>
      </c>
      <c r="D776">
        <v>57</v>
      </c>
      <c r="E776">
        <v>-1</v>
      </c>
      <c r="F776">
        <v>-1</v>
      </c>
      <c r="G776">
        <v>-1</v>
      </c>
      <c r="H776">
        <v>-1</v>
      </c>
      <c r="P776">
        <f t="shared" si="24"/>
        <v>0</v>
      </c>
      <c r="Q776">
        <f t="shared" si="25"/>
        <v>0</v>
      </c>
    </row>
    <row r="777" spans="1:17" ht="12.75">
      <c r="A777">
        <v>0.181818181818182</v>
      </c>
      <c r="B777">
        <v>0.014</v>
      </c>
      <c r="C777">
        <v>0</v>
      </c>
      <c r="D777">
        <v>77</v>
      </c>
      <c r="E777">
        <v>-1</v>
      </c>
      <c r="F777">
        <v>-1</v>
      </c>
      <c r="G777">
        <v>-1</v>
      </c>
      <c r="H777">
        <v>-1</v>
      </c>
      <c r="P777">
        <f t="shared" si="24"/>
        <v>0</v>
      </c>
      <c r="Q777">
        <f t="shared" si="25"/>
        <v>0</v>
      </c>
    </row>
    <row r="778" spans="1:17" ht="12.75">
      <c r="A778">
        <v>0.148648648648649</v>
      </c>
      <c r="B778">
        <v>0.011</v>
      </c>
      <c r="C778">
        <v>18</v>
      </c>
      <c r="D778">
        <v>74</v>
      </c>
      <c r="E778">
        <v>-1</v>
      </c>
      <c r="F778">
        <v>-1</v>
      </c>
      <c r="G778">
        <v>-1</v>
      </c>
      <c r="H778">
        <v>-1</v>
      </c>
      <c r="P778">
        <f t="shared" si="24"/>
        <v>0</v>
      </c>
      <c r="Q778">
        <f t="shared" si="25"/>
        <v>0</v>
      </c>
    </row>
    <row r="779" spans="1:17" ht="12.75">
      <c r="A779">
        <v>0.328358208955224</v>
      </c>
      <c r="B779">
        <v>0.022</v>
      </c>
      <c r="C779">
        <v>1</v>
      </c>
      <c r="D779">
        <v>67</v>
      </c>
      <c r="E779">
        <v>-1</v>
      </c>
      <c r="F779">
        <v>-1</v>
      </c>
      <c r="G779">
        <v>-1</v>
      </c>
      <c r="H779">
        <v>-1</v>
      </c>
      <c r="P779">
        <f t="shared" si="24"/>
        <v>0</v>
      </c>
      <c r="Q779">
        <f t="shared" si="25"/>
        <v>0</v>
      </c>
    </row>
    <row r="780" spans="1:17" ht="12.75">
      <c r="A780">
        <v>0.210526315789474</v>
      </c>
      <c r="B780">
        <v>0.008</v>
      </c>
      <c r="C780">
        <v>116</v>
      </c>
      <c r="D780">
        <v>38</v>
      </c>
      <c r="E780">
        <v>-1</v>
      </c>
      <c r="F780">
        <v>-1</v>
      </c>
      <c r="G780">
        <v>-1</v>
      </c>
      <c r="H780">
        <v>-1</v>
      </c>
      <c r="P780">
        <f t="shared" si="24"/>
        <v>0</v>
      </c>
      <c r="Q780">
        <f t="shared" si="25"/>
        <v>0</v>
      </c>
    </row>
    <row r="781" spans="1:17" ht="12.75">
      <c r="A781">
        <v>0.106382978723404</v>
      </c>
      <c r="B781">
        <v>0.005</v>
      </c>
      <c r="C781">
        <v>100</v>
      </c>
      <c r="D781">
        <v>47</v>
      </c>
      <c r="E781">
        <v>-1</v>
      </c>
      <c r="F781">
        <v>-1</v>
      </c>
      <c r="G781">
        <v>-1</v>
      </c>
      <c r="H781">
        <v>-1</v>
      </c>
      <c r="P781">
        <f t="shared" si="24"/>
        <v>0</v>
      </c>
      <c r="Q781">
        <f t="shared" si="25"/>
        <v>0</v>
      </c>
    </row>
    <row r="782" spans="1:17" ht="12.75">
      <c r="A782">
        <v>0.171875</v>
      </c>
      <c r="B782">
        <v>0.011</v>
      </c>
      <c r="C782">
        <v>51</v>
      </c>
      <c r="D782">
        <v>64</v>
      </c>
      <c r="E782">
        <v>8330</v>
      </c>
      <c r="F782">
        <v>1357</v>
      </c>
      <c r="G782">
        <v>326542</v>
      </c>
      <c r="H782">
        <v>3672</v>
      </c>
      <c r="P782">
        <f t="shared" si="24"/>
        <v>6973</v>
      </c>
      <c r="Q782">
        <f t="shared" si="25"/>
        <v>322870</v>
      </c>
    </row>
    <row r="783" spans="1:17" ht="12.75">
      <c r="A783">
        <v>0.338235294117647</v>
      </c>
      <c r="B783">
        <v>0.023</v>
      </c>
      <c r="C783">
        <v>2</v>
      </c>
      <c r="D783">
        <v>68</v>
      </c>
      <c r="E783">
        <v>-1</v>
      </c>
      <c r="F783">
        <v>-1</v>
      </c>
      <c r="G783">
        <v>-1</v>
      </c>
      <c r="H783">
        <v>-1</v>
      </c>
      <c r="P783">
        <f t="shared" si="24"/>
        <v>0</v>
      </c>
      <c r="Q783">
        <f t="shared" si="25"/>
        <v>0</v>
      </c>
    </row>
    <row r="784" spans="1:17" ht="12.75">
      <c r="A784">
        <v>0.1125</v>
      </c>
      <c r="B784">
        <v>0.009</v>
      </c>
      <c r="C784">
        <v>29</v>
      </c>
      <c r="D784">
        <v>80</v>
      </c>
      <c r="E784">
        <v>-1</v>
      </c>
      <c r="F784">
        <v>-1</v>
      </c>
      <c r="G784">
        <v>-1</v>
      </c>
      <c r="H784">
        <v>-1</v>
      </c>
      <c r="P784">
        <f t="shared" si="24"/>
        <v>0</v>
      </c>
      <c r="Q784">
        <f t="shared" si="25"/>
        <v>0</v>
      </c>
    </row>
    <row r="785" spans="1:17" ht="12.75">
      <c r="A785">
        <v>0.0833333333333333</v>
      </c>
      <c r="B785">
        <v>0.001</v>
      </c>
      <c r="C785">
        <v>307</v>
      </c>
      <c r="D785">
        <v>12</v>
      </c>
      <c r="E785">
        <v>-1</v>
      </c>
      <c r="F785">
        <v>-1</v>
      </c>
      <c r="G785">
        <v>-1</v>
      </c>
      <c r="H785">
        <v>-1</v>
      </c>
      <c r="P785">
        <f t="shared" si="24"/>
        <v>0</v>
      </c>
      <c r="Q785">
        <f t="shared" si="25"/>
        <v>0</v>
      </c>
    </row>
    <row r="786" spans="1:17" ht="12.75">
      <c r="A786">
        <v>0.108910891089109</v>
      </c>
      <c r="B786">
        <v>0.011</v>
      </c>
      <c r="C786">
        <v>8</v>
      </c>
      <c r="D786">
        <v>101</v>
      </c>
      <c r="E786">
        <v>-1</v>
      </c>
      <c r="F786">
        <v>-1</v>
      </c>
      <c r="G786">
        <v>-1</v>
      </c>
      <c r="H786">
        <v>-1</v>
      </c>
      <c r="P786">
        <f t="shared" si="24"/>
        <v>0</v>
      </c>
      <c r="Q786">
        <f t="shared" si="25"/>
        <v>0</v>
      </c>
    </row>
    <row r="787" spans="1:17" ht="12.75">
      <c r="A787">
        <v>0.515625</v>
      </c>
      <c r="B787">
        <v>0.033</v>
      </c>
      <c r="C787">
        <v>4</v>
      </c>
      <c r="D787">
        <v>64</v>
      </c>
      <c r="E787">
        <v>-1</v>
      </c>
      <c r="F787">
        <v>-1</v>
      </c>
      <c r="G787">
        <v>-1</v>
      </c>
      <c r="H787">
        <v>-1</v>
      </c>
      <c r="P787">
        <f t="shared" si="24"/>
        <v>0</v>
      </c>
      <c r="Q787">
        <f t="shared" si="25"/>
        <v>0</v>
      </c>
    </row>
    <row r="788" spans="1:17" ht="12.75">
      <c r="A788">
        <v>0.153846153846154</v>
      </c>
      <c r="B788">
        <v>0.008</v>
      </c>
      <c r="C788">
        <v>24</v>
      </c>
      <c r="D788">
        <v>52</v>
      </c>
      <c r="E788">
        <v>-1</v>
      </c>
      <c r="F788">
        <v>-1</v>
      </c>
      <c r="G788">
        <v>-1</v>
      </c>
      <c r="H788">
        <v>-1</v>
      </c>
      <c r="P788">
        <f t="shared" si="24"/>
        <v>0</v>
      </c>
      <c r="Q788">
        <f t="shared" si="25"/>
        <v>0</v>
      </c>
    </row>
    <row r="789" spans="1:17" ht="12.75">
      <c r="A789">
        <v>0.197530864197531</v>
      </c>
      <c r="B789">
        <v>0.016</v>
      </c>
      <c r="C789">
        <v>54</v>
      </c>
      <c r="D789">
        <v>81</v>
      </c>
      <c r="E789">
        <v>-1</v>
      </c>
      <c r="F789">
        <v>-1</v>
      </c>
      <c r="G789">
        <v>-1</v>
      </c>
      <c r="H789">
        <v>-1</v>
      </c>
      <c r="P789">
        <f t="shared" si="24"/>
        <v>0</v>
      </c>
      <c r="Q789">
        <f t="shared" si="25"/>
        <v>0</v>
      </c>
    </row>
    <row r="790" spans="1:17" ht="12.75">
      <c r="A790">
        <v>0.184782608695652</v>
      </c>
      <c r="B790">
        <v>0.017</v>
      </c>
      <c r="C790">
        <v>19</v>
      </c>
      <c r="D790">
        <v>92</v>
      </c>
      <c r="E790">
        <v>-1</v>
      </c>
      <c r="F790">
        <v>-1</v>
      </c>
      <c r="G790">
        <v>-1</v>
      </c>
      <c r="H790">
        <v>-1</v>
      </c>
      <c r="P790">
        <f t="shared" si="24"/>
        <v>0</v>
      </c>
      <c r="Q790">
        <f t="shared" si="25"/>
        <v>0</v>
      </c>
    </row>
    <row r="791" spans="1:17" ht="12.75">
      <c r="A791">
        <v>0.0151515151515152</v>
      </c>
      <c r="B791">
        <v>0.001</v>
      </c>
      <c r="C791">
        <v>287</v>
      </c>
      <c r="D791">
        <v>66</v>
      </c>
      <c r="E791">
        <v>-1</v>
      </c>
      <c r="F791">
        <v>-1</v>
      </c>
      <c r="G791">
        <v>-1</v>
      </c>
      <c r="H791">
        <v>-1</v>
      </c>
      <c r="P791">
        <f t="shared" si="24"/>
        <v>0</v>
      </c>
      <c r="Q791">
        <f t="shared" si="25"/>
        <v>0</v>
      </c>
    </row>
    <row r="792" spans="1:17" ht="12.75">
      <c r="A792">
        <v>0.846153846153846</v>
      </c>
      <c r="B792">
        <v>0.011</v>
      </c>
      <c r="C792">
        <v>13</v>
      </c>
      <c r="D792">
        <v>13</v>
      </c>
      <c r="E792">
        <v>1659</v>
      </c>
      <c r="F792">
        <v>67</v>
      </c>
      <c r="G792">
        <v>90606</v>
      </c>
      <c r="H792">
        <v>192</v>
      </c>
      <c r="P792">
        <f t="shared" si="24"/>
        <v>1592</v>
      </c>
      <c r="Q792">
        <f t="shared" si="25"/>
        <v>90414</v>
      </c>
    </row>
    <row r="793" spans="1:17" ht="12.75">
      <c r="A793">
        <v>0.075</v>
      </c>
      <c r="B793">
        <v>0.006</v>
      </c>
      <c r="C793">
        <v>32</v>
      </c>
      <c r="D793">
        <v>80</v>
      </c>
      <c r="E793">
        <v>-1</v>
      </c>
      <c r="F793">
        <v>-1</v>
      </c>
      <c r="G793">
        <v>-1</v>
      </c>
      <c r="H793">
        <v>-1</v>
      </c>
      <c r="P793">
        <f t="shared" si="24"/>
        <v>0</v>
      </c>
      <c r="Q793">
        <f t="shared" si="25"/>
        <v>0</v>
      </c>
    </row>
    <row r="794" spans="1:17" ht="12.75">
      <c r="A794">
        <v>0.348837209302326</v>
      </c>
      <c r="B794">
        <v>0.015</v>
      </c>
      <c r="C794">
        <v>1</v>
      </c>
      <c r="D794">
        <v>43</v>
      </c>
      <c r="E794">
        <v>-1</v>
      </c>
      <c r="F794">
        <v>-1</v>
      </c>
      <c r="G794">
        <v>-1</v>
      </c>
      <c r="H794">
        <v>-1</v>
      </c>
      <c r="P794">
        <f t="shared" si="24"/>
        <v>0</v>
      </c>
      <c r="Q794">
        <f t="shared" si="25"/>
        <v>0</v>
      </c>
    </row>
    <row r="795" spans="1:17" ht="12.75">
      <c r="A795">
        <v>0.180851063829787</v>
      </c>
      <c r="B795">
        <v>0.017</v>
      </c>
      <c r="C795">
        <v>2</v>
      </c>
      <c r="D795">
        <v>94</v>
      </c>
      <c r="E795">
        <v>-1</v>
      </c>
      <c r="F795">
        <v>-1</v>
      </c>
      <c r="G795">
        <v>-1</v>
      </c>
      <c r="H795">
        <v>-1</v>
      </c>
      <c r="P795">
        <f t="shared" si="24"/>
        <v>0</v>
      </c>
      <c r="Q795">
        <f t="shared" si="25"/>
        <v>0</v>
      </c>
    </row>
    <row r="796" spans="1:17" ht="12.75">
      <c r="A796">
        <v>0.175675675675676</v>
      </c>
      <c r="B796">
        <v>0.013</v>
      </c>
      <c r="C796">
        <v>30</v>
      </c>
      <c r="D796">
        <v>74</v>
      </c>
      <c r="E796">
        <v>-1</v>
      </c>
      <c r="F796">
        <v>-1</v>
      </c>
      <c r="G796">
        <v>-1</v>
      </c>
      <c r="H796">
        <v>-1</v>
      </c>
      <c r="P796">
        <f t="shared" si="24"/>
        <v>0</v>
      </c>
      <c r="Q796">
        <f t="shared" si="25"/>
        <v>0</v>
      </c>
    </row>
    <row r="797" spans="1:17" ht="12.75">
      <c r="A797">
        <v>0.171875</v>
      </c>
      <c r="B797">
        <v>0.011</v>
      </c>
      <c r="C797">
        <v>2</v>
      </c>
      <c r="D797">
        <v>64</v>
      </c>
      <c r="E797">
        <v>-1</v>
      </c>
      <c r="F797">
        <v>-1</v>
      </c>
      <c r="G797">
        <v>-1</v>
      </c>
      <c r="H797">
        <v>-1</v>
      </c>
      <c r="P797">
        <f t="shared" si="24"/>
        <v>0</v>
      </c>
      <c r="Q797">
        <f t="shared" si="25"/>
        <v>0</v>
      </c>
    </row>
    <row r="798" spans="1:17" ht="12.75">
      <c r="A798">
        <v>0.117647058823529</v>
      </c>
      <c r="B798">
        <v>0.01</v>
      </c>
      <c r="C798">
        <v>35</v>
      </c>
      <c r="D798">
        <v>85</v>
      </c>
      <c r="E798">
        <v>-1</v>
      </c>
      <c r="F798">
        <v>-1</v>
      </c>
      <c r="G798">
        <v>-1</v>
      </c>
      <c r="H798">
        <v>-1</v>
      </c>
      <c r="P798">
        <f t="shared" si="24"/>
        <v>0</v>
      </c>
      <c r="Q798">
        <f t="shared" si="25"/>
        <v>0</v>
      </c>
    </row>
    <row r="799" spans="1:17" ht="12.75">
      <c r="A799">
        <v>0.257142857142857</v>
      </c>
      <c r="B799">
        <v>0.018</v>
      </c>
      <c r="C799">
        <v>0</v>
      </c>
      <c r="D799">
        <v>70</v>
      </c>
      <c r="E799">
        <v>-1</v>
      </c>
      <c r="F799">
        <v>-1</v>
      </c>
      <c r="G799">
        <v>-1</v>
      </c>
      <c r="H799">
        <v>-1</v>
      </c>
      <c r="P799">
        <f t="shared" si="24"/>
        <v>0</v>
      </c>
      <c r="Q799">
        <f t="shared" si="25"/>
        <v>0</v>
      </c>
    </row>
    <row r="800" spans="1:17" ht="12.75">
      <c r="A800">
        <v>0.09</v>
      </c>
      <c r="B800">
        <v>0.009</v>
      </c>
      <c r="C800">
        <v>10</v>
      </c>
      <c r="D800">
        <v>100</v>
      </c>
      <c r="E800">
        <v>-1</v>
      </c>
      <c r="F800">
        <v>-1</v>
      </c>
      <c r="G800">
        <v>-1</v>
      </c>
      <c r="H800">
        <v>-1</v>
      </c>
      <c r="P800">
        <f t="shared" si="24"/>
        <v>0</v>
      </c>
      <c r="Q800">
        <f t="shared" si="25"/>
        <v>0</v>
      </c>
    </row>
    <row r="801" spans="1:17" ht="12.75">
      <c r="A801">
        <v>0.142857142857143</v>
      </c>
      <c r="B801">
        <v>0.008</v>
      </c>
      <c r="C801">
        <v>65</v>
      </c>
      <c r="D801">
        <v>56</v>
      </c>
      <c r="E801">
        <v>-1</v>
      </c>
      <c r="F801">
        <v>-1</v>
      </c>
      <c r="G801">
        <v>-1</v>
      </c>
      <c r="H801">
        <v>-1</v>
      </c>
      <c r="P801">
        <f t="shared" si="24"/>
        <v>0</v>
      </c>
      <c r="Q801">
        <f t="shared" si="25"/>
        <v>0</v>
      </c>
    </row>
    <row r="802" spans="1:17" ht="12.75">
      <c r="A802">
        <v>0.405063291139241</v>
      </c>
      <c r="B802">
        <v>0.032</v>
      </c>
      <c r="C802">
        <v>1</v>
      </c>
      <c r="D802">
        <v>79</v>
      </c>
      <c r="E802">
        <v>2680</v>
      </c>
      <c r="F802">
        <v>147</v>
      </c>
      <c r="G802">
        <v>140439</v>
      </c>
      <c r="H802">
        <v>507</v>
      </c>
      <c r="P802">
        <f t="shared" si="24"/>
        <v>2533</v>
      </c>
      <c r="Q802">
        <f t="shared" si="25"/>
        <v>139932</v>
      </c>
    </row>
    <row r="803" spans="1:17" ht="12.75">
      <c r="A803">
        <v>0.0405405405405405</v>
      </c>
      <c r="B803">
        <v>0.003</v>
      </c>
      <c r="C803">
        <v>28</v>
      </c>
      <c r="D803">
        <v>74</v>
      </c>
      <c r="E803">
        <v>-1</v>
      </c>
      <c r="F803">
        <v>-1</v>
      </c>
      <c r="G803">
        <v>-1</v>
      </c>
      <c r="H803">
        <v>-1</v>
      </c>
      <c r="P803">
        <f t="shared" si="24"/>
        <v>0</v>
      </c>
      <c r="Q803">
        <f t="shared" si="25"/>
        <v>0</v>
      </c>
    </row>
    <row r="804" spans="1:17" ht="12.75">
      <c r="A804">
        <v>0.326315789473684</v>
      </c>
      <c r="B804">
        <v>0.031</v>
      </c>
      <c r="C804">
        <v>6</v>
      </c>
      <c r="D804">
        <v>95</v>
      </c>
      <c r="E804">
        <v>-1</v>
      </c>
      <c r="F804">
        <v>-1</v>
      </c>
      <c r="G804">
        <v>-1</v>
      </c>
      <c r="H804">
        <v>-1</v>
      </c>
      <c r="P804">
        <f t="shared" si="24"/>
        <v>0</v>
      </c>
      <c r="Q804">
        <f t="shared" si="25"/>
        <v>0</v>
      </c>
    </row>
    <row r="805" spans="1:17" ht="12.75">
      <c r="A805">
        <v>0.208333333333333</v>
      </c>
      <c r="B805">
        <v>0.02</v>
      </c>
      <c r="C805">
        <v>22</v>
      </c>
      <c r="D805">
        <v>96</v>
      </c>
      <c r="E805">
        <v>-1</v>
      </c>
      <c r="F805">
        <v>-1</v>
      </c>
      <c r="G805">
        <v>-1</v>
      </c>
      <c r="H805">
        <v>-1</v>
      </c>
      <c r="P805">
        <f t="shared" si="24"/>
        <v>0</v>
      </c>
      <c r="Q805">
        <f t="shared" si="25"/>
        <v>0</v>
      </c>
    </row>
    <row r="806" spans="1:17" ht="12.75">
      <c r="A806">
        <v>0.360824742268041</v>
      </c>
      <c r="B806">
        <v>0.035</v>
      </c>
      <c r="C806">
        <v>17</v>
      </c>
      <c r="D806">
        <v>97</v>
      </c>
      <c r="E806">
        <v>-1</v>
      </c>
      <c r="F806">
        <v>-1</v>
      </c>
      <c r="G806">
        <v>-1</v>
      </c>
      <c r="H806">
        <v>-1</v>
      </c>
      <c r="P806">
        <f t="shared" si="24"/>
        <v>0</v>
      </c>
      <c r="Q806">
        <f t="shared" si="25"/>
        <v>0</v>
      </c>
    </row>
    <row r="807" spans="1:17" ht="12.75">
      <c r="A807">
        <v>0.0208333333333333</v>
      </c>
      <c r="B807">
        <v>0.001</v>
      </c>
      <c r="C807">
        <v>370</v>
      </c>
      <c r="D807">
        <v>48</v>
      </c>
      <c r="E807">
        <v>-1</v>
      </c>
      <c r="F807">
        <v>-1</v>
      </c>
      <c r="G807">
        <v>-1</v>
      </c>
      <c r="H807">
        <v>-1</v>
      </c>
      <c r="P807">
        <f t="shared" si="24"/>
        <v>0</v>
      </c>
      <c r="Q807">
        <f t="shared" si="25"/>
        <v>0</v>
      </c>
    </row>
    <row r="808" spans="1:17" ht="12.75">
      <c r="A808">
        <v>0.125</v>
      </c>
      <c r="B808">
        <v>0.007</v>
      </c>
      <c r="C808">
        <v>79</v>
      </c>
      <c r="D808">
        <v>56</v>
      </c>
      <c r="E808">
        <v>-1</v>
      </c>
      <c r="F808">
        <v>-1</v>
      </c>
      <c r="G808">
        <v>-1</v>
      </c>
      <c r="H808">
        <v>-1</v>
      </c>
      <c r="P808">
        <f t="shared" si="24"/>
        <v>0</v>
      </c>
      <c r="Q808">
        <f t="shared" si="25"/>
        <v>0</v>
      </c>
    </row>
    <row r="809" spans="1:17" ht="12.75">
      <c r="A809">
        <v>0.479591836734694</v>
      </c>
      <c r="B809">
        <v>0.047</v>
      </c>
      <c r="C809">
        <v>0</v>
      </c>
      <c r="D809">
        <v>98</v>
      </c>
      <c r="E809">
        <v>-1</v>
      </c>
      <c r="F809">
        <v>-1</v>
      </c>
      <c r="G809">
        <v>-1</v>
      </c>
      <c r="H809">
        <v>-1</v>
      </c>
      <c r="P809">
        <f t="shared" si="24"/>
        <v>0</v>
      </c>
      <c r="Q809">
        <f t="shared" si="25"/>
        <v>0</v>
      </c>
    </row>
    <row r="810" spans="1:17" ht="12.75">
      <c r="A810">
        <v>0.347826086956522</v>
      </c>
      <c r="B810">
        <v>0.016</v>
      </c>
      <c r="C810">
        <v>3</v>
      </c>
      <c r="D810">
        <v>46</v>
      </c>
      <c r="E810">
        <v>-1</v>
      </c>
      <c r="F810">
        <v>-1</v>
      </c>
      <c r="G810">
        <v>-1</v>
      </c>
      <c r="H810">
        <v>-1</v>
      </c>
      <c r="P810">
        <f t="shared" si="24"/>
        <v>0</v>
      </c>
      <c r="Q810">
        <f t="shared" si="25"/>
        <v>0</v>
      </c>
    </row>
    <row r="811" spans="1:17" ht="12.75">
      <c r="A811">
        <v>0.428571428571429</v>
      </c>
      <c r="B811">
        <v>0.006</v>
      </c>
      <c r="C811">
        <v>8</v>
      </c>
      <c r="D811">
        <v>14</v>
      </c>
      <c r="E811">
        <v>-1</v>
      </c>
      <c r="F811">
        <v>-1</v>
      </c>
      <c r="G811">
        <v>-1</v>
      </c>
      <c r="H811">
        <v>-1</v>
      </c>
      <c r="P811">
        <f t="shared" si="24"/>
        <v>0</v>
      </c>
      <c r="Q811">
        <f t="shared" si="25"/>
        <v>0</v>
      </c>
    </row>
    <row r="812" spans="1:17" ht="12.75">
      <c r="A812">
        <v>0.397959183673469</v>
      </c>
      <c r="B812">
        <v>0.039</v>
      </c>
      <c r="C812">
        <v>0</v>
      </c>
      <c r="D812">
        <v>98</v>
      </c>
      <c r="E812">
        <v>1111</v>
      </c>
      <c r="F812">
        <v>86</v>
      </c>
      <c r="G812">
        <v>53396</v>
      </c>
      <c r="H812">
        <v>213</v>
      </c>
      <c r="P812">
        <f t="shared" si="24"/>
        <v>1025</v>
      </c>
      <c r="Q812">
        <f t="shared" si="25"/>
        <v>53183</v>
      </c>
    </row>
    <row r="813" spans="1:17" ht="12.75">
      <c r="A813">
        <v>0.228571428571429</v>
      </c>
      <c r="B813">
        <v>0.016</v>
      </c>
      <c r="C813">
        <v>8</v>
      </c>
      <c r="D813">
        <v>70</v>
      </c>
      <c r="E813">
        <v>-1</v>
      </c>
      <c r="F813">
        <v>-1</v>
      </c>
      <c r="G813">
        <v>-1</v>
      </c>
      <c r="H813">
        <v>-1</v>
      </c>
      <c r="P813">
        <f t="shared" si="24"/>
        <v>0</v>
      </c>
      <c r="Q813">
        <f t="shared" si="25"/>
        <v>0</v>
      </c>
    </row>
    <row r="814" spans="1:17" ht="12.75">
      <c r="A814">
        <v>0.166666666666667</v>
      </c>
      <c r="B814">
        <v>0.008</v>
      </c>
      <c r="C814">
        <v>192</v>
      </c>
      <c r="D814">
        <v>48</v>
      </c>
      <c r="E814">
        <v>-1</v>
      </c>
      <c r="F814">
        <v>-1</v>
      </c>
      <c r="G814">
        <v>-1</v>
      </c>
      <c r="H814">
        <v>-1</v>
      </c>
      <c r="P814">
        <f t="shared" si="24"/>
        <v>0</v>
      </c>
      <c r="Q814">
        <f t="shared" si="25"/>
        <v>0</v>
      </c>
    </row>
    <row r="815" spans="1:17" ht="12.75">
      <c r="A815">
        <v>0.0933333333333333</v>
      </c>
      <c r="B815">
        <v>0.007</v>
      </c>
      <c r="C815">
        <v>22</v>
      </c>
      <c r="D815">
        <v>75</v>
      </c>
      <c r="E815">
        <v>-1</v>
      </c>
      <c r="F815">
        <v>-1</v>
      </c>
      <c r="G815">
        <v>-1</v>
      </c>
      <c r="H815">
        <v>-1</v>
      </c>
      <c r="P815">
        <f t="shared" si="24"/>
        <v>0</v>
      </c>
      <c r="Q815">
        <f t="shared" si="25"/>
        <v>0</v>
      </c>
    </row>
    <row r="816" spans="1:17" ht="12.75">
      <c r="A816">
        <v>0.12</v>
      </c>
      <c r="B816">
        <v>0.009</v>
      </c>
      <c r="C816">
        <v>25</v>
      </c>
      <c r="D816">
        <v>75</v>
      </c>
      <c r="E816">
        <v>-1</v>
      </c>
      <c r="F816">
        <v>-1</v>
      </c>
      <c r="G816">
        <v>-1</v>
      </c>
      <c r="H816">
        <v>-1</v>
      </c>
      <c r="P816">
        <f t="shared" si="24"/>
        <v>0</v>
      </c>
      <c r="Q816">
        <f t="shared" si="25"/>
        <v>0</v>
      </c>
    </row>
    <row r="817" spans="1:17" ht="12.75">
      <c r="A817">
        <v>0.227272727272727</v>
      </c>
      <c r="B817">
        <v>0.015</v>
      </c>
      <c r="C817">
        <v>9</v>
      </c>
      <c r="D817">
        <v>66</v>
      </c>
      <c r="E817">
        <v>-1</v>
      </c>
      <c r="F817">
        <v>-1</v>
      </c>
      <c r="G817">
        <v>-1</v>
      </c>
      <c r="H817">
        <v>-1</v>
      </c>
      <c r="P817">
        <f t="shared" si="24"/>
        <v>0</v>
      </c>
      <c r="Q817">
        <f t="shared" si="25"/>
        <v>0</v>
      </c>
    </row>
    <row r="818" spans="1:17" ht="12.75">
      <c r="A818">
        <v>0.324324324324324</v>
      </c>
      <c r="B818">
        <v>0.024</v>
      </c>
      <c r="C818">
        <v>2</v>
      </c>
      <c r="D818">
        <v>74</v>
      </c>
      <c r="E818">
        <v>-1</v>
      </c>
      <c r="F818">
        <v>-1</v>
      </c>
      <c r="G818">
        <v>-1</v>
      </c>
      <c r="H818">
        <v>-1</v>
      </c>
      <c r="P818">
        <f t="shared" si="24"/>
        <v>0</v>
      </c>
      <c r="Q818">
        <f t="shared" si="25"/>
        <v>0</v>
      </c>
    </row>
    <row r="819" spans="1:17" ht="12.75">
      <c r="A819">
        <v>0.0967741935483871</v>
      </c>
      <c r="B819">
        <v>0.006</v>
      </c>
      <c r="C819">
        <v>6</v>
      </c>
      <c r="D819">
        <v>62</v>
      </c>
      <c r="E819">
        <v>-1</v>
      </c>
      <c r="F819">
        <v>-1</v>
      </c>
      <c r="G819">
        <v>-1</v>
      </c>
      <c r="H819">
        <v>-1</v>
      </c>
      <c r="P819">
        <f t="shared" si="24"/>
        <v>0</v>
      </c>
      <c r="Q819">
        <f t="shared" si="25"/>
        <v>0</v>
      </c>
    </row>
    <row r="820" spans="1:17" ht="12.75">
      <c r="A820">
        <v>0.365384615384615</v>
      </c>
      <c r="B820">
        <v>0.019</v>
      </c>
      <c r="C820">
        <v>1</v>
      </c>
      <c r="D820">
        <v>52</v>
      </c>
      <c r="E820">
        <v>-1</v>
      </c>
      <c r="F820">
        <v>-1</v>
      </c>
      <c r="G820">
        <v>-1</v>
      </c>
      <c r="H820">
        <v>-1</v>
      </c>
      <c r="P820">
        <f t="shared" si="24"/>
        <v>0</v>
      </c>
      <c r="Q820">
        <f t="shared" si="25"/>
        <v>0</v>
      </c>
    </row>
    <row r="821" spans="1:17" ht="12.75">
      <c r="A821">
        <v>0.166666666666667</v>
      </c>
      <c r="B821">
        <v>0.011</v>
      </c>
      <c r="C821">
        <v>37</v>
      </c>
      <c r="D821">
        <v>66</v>
      </c>
      <c r="E821">
        <v>-1</v>
      </c>
      <c r="F821">
        <v>-1</v>
      </c>
      <c r="G821">
        <v>-1</v>
      </c>
      <c r="H821">
        <v>-1</v>
      </c>
      <c r="P821">
        <f t="shared" si="24"/>
        <v>0</v>
      </c>
      <c r="Q821">
        <f t="shared" si="25"/>
        <v>0</v>
      </c>
    </row>
    <row r="822" spans="1:17" ht="12.75">
      <c r="A822">
        <v>0.266666666666667</v>
      </c>
      <c r="B822">
        <v>0.004</v>
      </c>
      <c r="C822">
        <v>329</v>
      </c>
      <c r="D822">
        <v>15</v>
      </c>
      <c r="E822">
        <v>16916</v>
      </c>
      <c r="F822">
        <v>4261</v>
      </c>
      <c r="G822">
        <v>549213</v>
      </c>
      <c r="H822">
        <v>16369</v>
      </c>
      <c r="P822">
        <f t="shared" si="24"/>
        <v>12655</v>
      </c>
      <c r="Q822">
        <f t="shared" si="25"/>
        <v>532844</v>
      </c>
    </row>
    <row r="823" spans="1:17" ht="12.75">
      <c r="A823">
        <v>0.22972972972973</v>
      </c>
      <c r="B823">
        <v>0.017</v>
      </c>
      <c r="C823">
        <v>2</v>
      </c>
      <c r="D823">
        <v>74</v>
      </c>
      <c r="E823">
        <v>-1</v>
      </c>
      <c r="F823">
        <v>-1</v>
      </c>
      <c r="G823">
        <v>-1</v>
      </c>
      <c r="H823">
        <v>-1</v>
      </c>
      <c r="P823">
        <f t="shared" si="24"/>
        <v>0</v>
      </c>
      <c r="Q823">
        <f t="shared" si="25"/>
        <v>0</v>
      </c>
    </row>
    <row r="824" spans="1:17" ht="12.75">
      <c r="A824">
        <v>0.159090909090909</v>
      </c>
      <c r="B824">
        <v>0.014</v>
      </c>
      <c r="C824">
        <v>29</v>
      </c>
      <c r="D824">
        <v>88</v>
      </c>
      <c r="E824">
        <v>-1</v>
      </c>
      <c r="F824">
        <v>-1</v>
      </c>
      <c r="G824">
        <v>-1</v>
      </c>
      <c r="H824">
        <v>-1</v>
      </c>
      <c r="P824">
        <f t="shared" si="24"/>
        <v>0</v>
      </c>
      <c r="Q824">
        <f t="shared" si="25"/>
        <v>0</v>
      </c>
    </row>
    <row r="825" spans="1:17" ht="12.75">
      <c r="A825">
        <v>0.125</v>
      </c>
      <c r="B825">
        <v>0.01</v>
      </c>
      <c r="C825">
        <v>95</v>
      </c>
      <c r="D825">
        <v>80</v>
      </c>
      <c r="E825">
        <v>-1</v>
      </c>
      <c r="F825">
        <v>-1</v>
      </c>
      <c r="G825">
        <v>-1</v>
      </c>
      <c r="H825">
        <v>-1</v>
      </c>
      <c r="P825">
        <f t="shared" si="24"/>
        <v>0</v>
      </c>
      <c r="Q825">
        <f t="shared" si="25"/>
        <v>0</v>
      </c>
    </row>
    <row r="826" spans="1:17" ht="12.75">
      <c r="A826">
        <v>0</v>
      </c>
      <c r="B826">
        <v>0</v>
      </c>
      <c r="C826">
        <v>-1</v>
      </c>
      <c r="D826">
        <v>46</v>
      </c>
      <c r="E826">
        <v>-1</v>
      </c>
      <c r="F826">
        <v>-1</v>
      </c>
      <c r="G826">
        <v>-1</v>
      </c>
      <c r="H826">
        <v>-1</v>
      </c>
      <c r="P826">
        <f t="shared" si="24"/>
        <v>0</v>
      </c>
      <c r="Q826">
        <f t="shared" si="25"/>
        <v>0</v>
      </c>
    </row>
    <row r="827" spans="1:17" ht="12.75">
      <c r="A827">
        <v>0.164835164835165</v>
      </c>
      <c r="B827">
        <v>0.015</v>
      </c>
      <c r="C827">
        <v>54</v>
      </c>
      <c r="D827">
        <v>91</v>
      </c>
      <c r="E827">
        <v>-1</v>
      </c>
      <c r="F827">
        <v>-1</v>
      </c>
      <c r="G827">
        <v>-1</v>
      </c>
      <c r="H827">
        <v>-1</v>
      </c>
      <c r="P827">
        <f t="shared" si="24"/>
        <v>0</v>
      </c>
      <c r="Q827">
        <f t="shared" si="25"/>
        <v>0</v>
      </c>
    </row>
    <row r="828" spans="1:17" ht="12.75">
      <c r="A828">
        <v>0.270588235294118</v>
      </c>
      <c r="B828">
        <v>0.023</v>
      </c>
      <c r="C828">
        <v>11</v>
      </c>
      <c r="D828">
        <v>85</v>
      </c>
      <c r="E828">
        <v>-1</v>
      </c>
      <c r="F828">
        <v>-1</v>
      </c>
      <c r="G828">
        <v>-1</v>
      </c>
      <c r="H828">
        <v>-1</v>
      </c>
      <c r="P828">
        <f t="shared" si="24"/>
        <v>0</v>
      </c>
      <c r="Q828">
        <f t="shared" si="25"/>
        <v>0</v>
      </c>
    </row>
    <row r="829" spans="1:17" ht="12.75">
      <c r="A829">
        <v>0.260869565217391</v>
      </c>
      <c r="B829">
        <v>0.012</v>
      </c>
      <c r="C829">
        <v>9</v>
      </c>
      <c r="D829">
        <v>46</v>
      </c>
      <c r="E829">
        <v>-1</v>
      </c>
      <c r="F829">
        <v>-1</v>
      </c>
      <c r="G829">
        <v>-1</v>
      </c>
      <c r="H829">
        <v>-1</v>
      </c>
      <c r="P829">
        <f t="shared" si="24"/>
        <v>0</v>
      </c>
      <c r="Q829">
        <f t="shared" si="25"/>
        <v>0</v>
      </c>
    </row>
    <row r="830" spans="1:17" ht="12.75">
      <c r="A830">
        <v>0.261904761904762</v>
      </c>
      <c r="B830">
        <v>0.011</v>
      </c>
      <c r="C830">
        <v>4</v>
      </c>
      <c r="D830">
        <v>42</v>
      </c>
      <c r="E830">
        <v>-1</v>
      </c>
      <c r="F830">
        <v>-1</v>
      </c>
      <c r="G830">
        <v>-1</v>
      </c>
      <c r="H830">
        <v>-1</v>
      </c>
      <c r="P830">
        <f t="shared" si="24"/>
        <v>0</v>
      </c>
      <c r="Q830">
        <f t="shared" si="25"/>
        <v>0</v>
      </c>
    </row>
    <row r="831" spans="1:17" ht="12.75">
      <c r="A831">
        <v>0.108695652173913</v>
      </c>
      <c r="B831">
        <v>0.005</v>
      </c>
      <c r="C831">
        <v>104</v>
      </c>
      <c r="D831">
        <v>46</v>
      </c>
      <c r="E831">
        <v>-1</v>
      </c>
      <c r="F831">
        <v>-1</v>
      </c>
      <c r="G831">
        <v>-1</v>
      </c>
      <c r="H831">
        <v>-1</v>
      </c>
      <c r="P831">
        <f t="shared" si="24"/>
        <v>0</v>
      </c>
      <c r="Q831">
        <f t="shared" si="25"/>
        <v>0</v>
      </c>
    </row>
    <row r="832" spans="1:17" ht="12.75">
      <c r="A832">
        <v>0.388059701492537</v>
      </c>
      <c r="B832">
        <v>0.026</v>
      </c>
      <c r="C832">
        <v>8</v>
      </c>
      <c r="D832">
        <v>67</v>
      </c>
      <c r="E832">
        <v>2765</v>
      </c>
      <c r="F832">
        <v>175</v>
      </c>
      <c r="G832">
        <v>140616</v>
      </c>
      <c r="H832">
        <v>469</v>
      </c>
      <c r="P832">
        <f t="shared" si="24"/>
        <v>2590</v>
      </c>
      <c r="Q832">
        <f t="shared" si="25"/>
        <v>140147</v>
      </c>
    </row>
    <row r="833" spans="1:17" ht="12.75">
      <c r="A833">
        <v>0.158730158730159</v>
      </c>
      <c r="B833">
        <v>0.01</v>
      </c>
      <c r="C833">
        <v>14</v>
      </c>
      <c r="D833">
        <v>63</v>
      </c>
      <c r="E833">
        <v>-1</v>
      </c>
      <c r="F833">
        <v>-1</v>
      </c>
      <c r="G833">
        <v>-1</v>
      </c>
      <c r="H833">
        <v>-1</v>
      </c>
      <c r="P833">
        <f t="shared" si="24"/>
        <v>0</v>
      </c>
      <c r="Q833">
        <f t="shared" si="25"/>
        <v>0</v>
      </c>
    </row>
    <row r="834" spans="1:17" ht="12.75">
      <c r="A834">
        <v>0.205128205128205</v>
      </c>
      <c r="B834">
        <v>0.016</v>
      </c>
      <c r="C834">
        <v>9</v>
      </c>
      <c r="D834">
        <v>78</v>
      </c>
      <c r="E834">
        <v>-1</v>
      </c>
      <c r="F834">
        <v>-1</v>
      </c>
      <c r="G834">
        <v>-1</v>
      </c>
      <c r="H834">
        <v>-1</v>
      </c>
      <c r="P834">
        <f t="shared" si="24"/>
        <v>0</v>
      </c>
      <c r="Q834">
        <f t="shared" si="25"/>
        <v>0</v>
      </c>
    </row>
    <row r="835" spans="1:17" ht="12.75">
      <c r="A835">
        <v>0.449275362318841</v>
      </c>
      <c r="B835">
        <v>0.031</v>
      </c>
      <c r="C835">
        <v>1</v>
      </c>
      <c r="D835">
        <v>69</v>
      </c>
      <c r="E835">
        <v>-1</v>
      </c>
      <c r="F835">
        <v>-1</v>
      </c>
      <c r="G835">
        <v>-1</v>
      </c>
      <c r="H835">
        <v>-1</v>
      </c>
      <c r="P835">
        <f aca="true" t="shared" si="26" ref="P835:P898">E835-F835</f>
        <v>0</v>
      </c>
      <c r="Q835">
        <f aca="true" t="shared" si="27" ref="Q835:Q898">G835-H835</f>
        <v>0</v>
      </c>
    </row>
    <row r="836" spans="1:17" ht="12.75">
      <c r="A836">
        <v>0.387096774193548</v>
      </c>
      <c r="B836">
        <v>0.012</v>
      </c>
      <c r="C836">
        <v>3</v>
      </c>
      <c r="D836">
        <v>31</v>
      </c>
      <c r="E836">
        <v>-1</v>
      </c>
      <c r="F836">
        <v>-1</v>
      </c>
      <c r="G836">
        <v>-1</v>
      </c>
      <c r="H836">
        <v>-1</v>
      </c>
      <c r="P836">
        <f t="shared" si="26"/>
        <v>0</v>
      </c>
      <c r="Q836">
        <f t="shared" si="27"/>
        <v>0</v>
      </c>
    </row>
    <row r="837" spans="1:17" ht="12.75">
      <c r="A837">
        <v>0.0212765957446809</v>
      </c>
      <c r="B837">
        <v>0.002</v>
      </c>
      <c r="C837">
        <v>312</v>
      </c>
      <c r="D837">
        <v>94</v>
      </c>
      <c r="E837">
        <v>-1</v>
      </c>
      <c r="F837">
        <v>-1</v>
      </c>
      <c r="G837">
        <v>-1</v>
      </c>
      <c r="H837">
        <v>-1</v>
      </c>
      <c r="P837">
        <f t="shared" si="26"/>
        <v>0</v>
      </c>
      <c r="Q837">
        <f t="shared" si="27"/>
        <v>0</v>
      </c>
    </row>
    <row r="838" spans="1:17" ht="12.75">
      <c r="A838">
        <v>0.228260869565217</v>
      </c>
      <c r="B838">
        <v>0.021</v>
      </c>
      <c r="C838">
        <v>32</v>
      </c>
      <c r="D838">
        <v>92</v>
      </c>
      <c r="E838">
        <v>-1</v>
      </c>
      <c r="F838">
        <v>-1</v>
      </c>
      <c r="G838">
        <v>-1</v>
      </c>
      <c r="H838">
        <v>-1</v>
      </c>
      <c r="P838">
        <f t="shared" si="26"/>
        <v>0</v>
      </c>
      <c r="Q838">
        <f t="shared" si="27"/>
        <v>0</v>
      </c>
    </row>
    <row r="839" spans="1:17" ht="12.75">
      <c r="A839">
        <v>0.238095238095238</v>
      </c>
      <c r="B839">
        <v>0.01</v>
      </c>
      <c r="C839">
        <v>14</v>
      </c>
      <c r="D839">
        <v>42</v>
      </c>
      <c r="E839">
        <v>-1</v>
      </c>
      <c r="F839">
        <v>-1</v>
      </c>
      <c r="G839">
        <v>-1</v>
      </c>
      <c r="H839">
        <v>-1</v>
      </c>
      <c r="P839">
        <f t="shared" si="26"/>
        <v>0</v>
      </c>
      <c r="Q839">
        <f t="shared" si="27"/>
        <v>0</v>
      </c>
    </row>
    <row r="840" spans="1:17" ht="12.75">
      <c r="A840">
        <v>0.0588235294117647</v>
      </c>
      <c r="B840">
        <v>0.004</v>
      </c>
      <c r="C840">
        <v>60</v>
      </c>
      <c r="D840">
        <v>68</v>
      </c>
      <c r="E840">
        <v>-1</v>
      </c>
      <c r="F840">
        <v>-1</v>
      </c>
      <c r="G840">
        <v>-1</v>
      </c>
      <c r="H840">
        <v>-1</v>
      </c>
      <c r="P840">
        <f t="shared" si="26"/>
        <v>0</v>
      </c>
      <c r="Q840">
        <f t="shared" si="27"/>
        <v>0</v>
      </c>
    </row>
    <row r="841" spans="1:17" ht="12.75">
      <c r="A841">
        <v>0.320512820512821</v>
      </c>
      <c r="B841">
        <v>0.025</v>
      </c>
      <c r="C841">
        <v>0</v>
      </c>
      <c r="D841">
        <v>78</v>
      </c>
      <c r="E841">
        <v>-1</v>
      </c>
      <c r="F841">
        <v>-1</v>
      </c>
      <c r="G841">
        <v>-1</v>
      </c>
      <c r="H841">
        <v>-1</v>
      </c>
      <c r="P841">
        <f t="shared" si="26"/>
        <v>0</v>
      </c>
      <c r="Q841">
        <f t="shared" si="27"/>
        <v>0</v>
      </c>
    </row>
    <row r="842" spans="1:17" ht="12.75">
      <c r="A842">
        <v>0.186813186813187</v>
      </c>
      <c r="B842">
        <v>0.017</v>
      </c>
      <c r="C842">
        <v>84</v>
      </c>
      <c r="D842">
        <v>91</v>
      </c>
      <c r="E842">
        <v>6584</v>
      </c>
      <c r="F842">
        <v>352</v>
      </c>
      <c r="G842">
        <v>360869</v>
      </c>
      <c r="H842">
        <v>1853</v>
      </c>
      <c r="P842">
        <f t="shared" si="26"/>
        <v>6232</v>
      </c>
      <c r="Q842">
        <f t="shared" si="27"/>
        <v>359016</v>
      </c>
    </row>
    <row r="843" spans="1:17" ht="12.75">
      <c r="A843">
        <v>0.15</v>
      </c>
      <c r="B843">
        <v>0.003</v>
      </c>
      <c r="C843">
        <v>372</v>
      </c>
      <c r="D843">
        <v>20</v>
      </c>
      <c r="E843">
        <v>-1</v>
      </c>
      <c r="F843">
        <v>-1</v>
      </c>
      <c r="G843">
        <v>-1</v>
      </c>
      <c r="H843">
        <v>-1</v>
      </c>
      <c r="P843">
        <f t="shared" si="26"/>
        <v>0</v>
      </c>
      <c r="Q843">
        <f t="shared" si="27"/>
        <v>0</v>
      </c>
    </row>
    <row r="844" spans="1:17" ht="12.75">
      <c r="A844">
        <v>0.107692307692308</v>
      </c>
      <c r="B844">
        <v>0.007</v>
      </c>
      <c r="C844">
        <v>55</v>
      </c>
      <c r="D844">
        <v>65</v>
      </c>
      <c r="E844">
        <v>-1</v>
      </c>
      <c r="F844">
        <v>-1</v>
      </c>
      <c r="G844">
        <v>-1</v>
      </c>
      <c r="H844">
        <v>-1</v>
      </c>
      <c r="P844">
        <f t="shared" si="26"/>
        <v>0</v>
      </c>
      <c r="Q844">
        <f t="shared" si="27"/>
        <v>0</v>
      </c>
    </row>
    <row r="845" spans="1:17" ht="12.75">
      <c r="A845">
        <v>0.028169014084507</v>
      </c>
      <c r="B845">
        <v>0.002</v>
      </c>
      <c r="C845">
        <v>47</v>
      </c>
      <c r="D845">
        <v>71</v>
      </c>
      <c r="E845">
        <v>-1</v>
      </c>
      <c r="F845">
        <v>-1</v>
      </c>
      <c r="G845">
        <v>-1</v>
      </c>
      <c r="H845">
        <v>-1</v>
      </c>
      <c r="P845">
        <f t="shared" si="26"/>
        <v>0</v>
      </c>
      <c r="Q845">
        <f t="shared" si="27"/>
        <v>0</v>
      </c>
    </row>
    <row r="846" spans="1:17" ht="12.75">
      <c r="A846">
        <v>0.0919540229885057</v>
      </c>
      <c r="B846">
        <v>0.008</v>
      </c>
      <c r="C846">
        <v>50</v>
      </c>
      <c r="D846">
        <v>87</v>
      </c>
      <c r="E846">
        <v>-1</v>
      </c>
      <c r="F846">
        <v>-1</v>
      </c>
      <c r="G846">
        <v>-1</v>
      </c>
      <c r="H846">
        <v>-1</v>
      </c>
      <c r="P846">
        <f t="shared" si="26"/>
        <v>0</v>
      </c>
      <c r="Q846">
        <f t="shared" si="27"/>
        <v>0</v>
      </c>
    </row>
    <row r="847" spans="1:17" ht="12.75">
      <c r="A847">
        <v>0.383838383838384</v>
      </c>
      <c r="B847">
        <v>0.038</v>
      </c>
      <c r="C847">
        <v>3</v>
      </c>
      <c r="D847">
        <v>99</v>
      </c>
      <c r="E847">
        <v>-1</v>
      </c>
      <c r="F847">
        <v>-1</v>
      </c>
      <c r="G847">
        <v>-1</v>
      </c>
      <c r="H847">
        <v>-1</v>
      </c>
      <c r="P847">
        <f t="shared" si="26"/>
        <v>0</v>
      </c>
      <c r="Q847">
        <f t="shared" si="27"/>
        <v>0</v>
      </c>
    </row>
    <row r="848" spans="1:17" ht="12.75">
      <c r="A848">
        <v>0.328571428571429</v>
      </c>
      <c r="B848">
        <v>0.023</v>
      </c>
      <c r="C848">
        <v>0</v>
      </c>
      <c r="D848">
        <v>70</v>
      </c>
      <c r="E848">
        <v>-1</v>
      </c>
      <c r="F848">
        <v>-1</v>
      </c>
      <c r="G848">
        <v>-1</v>
      </c>
      <c r="H848">
        <v>-1</v>
      </c>
      <c r="P848">
        <f t="shared" si="26"/>
        <v>0</v>
      </c>
      <c r="Q848">
        <f t="shared" si="27"/>
        <v>0</v>
      </c>
    </row>
    <row r="849" spans="1:17" ht="12.75">
      <c r="A849">
        <v>0.545454545454545</v>
      </c>
      <c r="B849">
        <v>0.018</v>
      </c>
      <c r="C849">
        <v>12</v>
      </c>
      <c r="D849">
        <v>33</v>
      </c>
      <c r="E849">
        <v>-1</v>
      </c>
      <c r="F849">
        <v>-1</v>
      </c>
      <c r="G849">
        <v>-1</v>
      </c>
      <c r="H849">
        <v>-1</v>
      </c>
      <c r="P849">
        <f t="shared" si="26"/>
        <v>0</v>
      </c>
      <c r="Q849">
        <f t="shared" si="27"/>
        <v>0</v>
      </c>
    </row>
    <row r="850" spans="1:17" ht="12.75">
      <c r="A850">
        <v>0.0689655172413793</v>
      </c>
      <c r="B850">
        <v>0.002</v>
      </c>
      <c r="C850">
        <v>24</v>
      </c>
      <c r="D850">
        <v>29</v>
      </c>
      <c r="E850">
        <v>-1</v>
      </c>
      <c r="F850">
        <v>-1</v>
      </c>
      <c r="G850">
        <v>-1</v>
      </c>
      <c r="H850">
        <v>-1</v>
      </c>
      <c r="P850">
        <f t="shared" si="26"/>
        <v>0</v>
      </c>
      <c r="Q850">
        <f t="shared" si="27"/>
        <v>0</v>
      </c>
    </row>
    <row r="851" spans="1:17" ht="12.75">
      <c r="A851">
        <v>0.222222222222222</v>
      </c>
      <c r="B851">
        <v>0.018</v>
      </c>
      <c r="C851">
        <v>3</v>
      </c>
      <c r="D851">
        <v>81</v>
      </c>
      <c r="E851">
        <v>-1</v>
      </c>
      <c r="F851">
        <v>-1</v>
      </c>
      <c r="G851">
        <v>-1</v>
      </c>
      <c r="H851">
        <v>-1</v>
      </c>
      <c r="P851">
        <f t="shared" si="26"/>
        <v>0</v>
      </c>
      <c r="Q851">
        <f t="shared" si="27"/>
        <v>0</v>
      </c>
    </row>
    <row r="852" spans="1:17" ht="12.75">
      <c r="A852">
        <v>0.271428571428571</v>
      </c>
      <c r="B852">
        <v>0.019</v>
      </c>
      <c r="C852">
        <v>1</v>
      </c>
      <c r="D852">
        <v>70</v>
      </c>
      <c r="E852">
        <v>2681</v>
      </c>
      <c r="F852">
        <v>123</v>
      </c>
      <c r="G852">
        <v>154601</v>
      </c>
      <c r="H852">
        <v>438</v>
      </c>
      <c r="P852">
        <f t="shared" si="26"/>
        <v>2558</v>
      </c>
      <c r="Q852">
        <f t="shared" si="27"/>
        <v>154163</v>
      </c>
    </row>
    <row r="853" spans="1:17" ht="12.75">
      <c r="A853">
        <v>0.218181818181818</v>
      </c>
      <c r="B853">
        <v>0.012</v>
      </c>
      <c r="C853">
        <v>1</v>
      </c>
      <c r="D853">
        <v>55</v>
      </c>
      <c r="E853">
        <v>-1</v>
      </c>
      <c r="F853">
        <v>-1</v>
      </c>
      <c r="G853">
        <v>-1</v>
      </c>
      <c r="H853">
        <v>-1</v>
      </c>
      <c r="P853">
        <f t="shared" si="26"/>
        <v>0</v>
      </c>
      <c r="Q853">
        <f t="shared" si="27"/>
        <v>0</v>
      </c>
    </row>
    <row r="854" spans="1:17" ht="12.75">
      <c r="A854">
        <v>0.0675675675675676</v>
      </c>
      <c r="B854">
        <v>0.005</v>
      </c>
      <c r="C854">
        <v>66</v>
      </c>
      <c r="D854">
        <v>74</v>
      </c>
      <c r="E854">
        <v>-1</v>
      </c>
      <c r="F854">
        <v>-1</v>
      </c>
      <c r="G854">
        <v>-1</v>
      </c>
      <c r="H854">
        <v>-1</v>
      </c>
      <c r="P854">
        <f t="shared" si="26"/>
        <v>0</v>
      </c>
      <c r="Q854">
        <f t="shared" si="27"/>
        <v>0</v>
      </c>
    </row>
    <row r="855" spans="1:17" ht="12.75">
      <c r="A855">
        <v>0.075</v>
      </c>
      <c r="B855">
        <v>0.006</v>
      </c>
      <c r="C855">
        <v>82</v>
      </c>
      <c r="D855">
        <v>80</v>
      </c>
      <c r="E855">
        <v>-1</v>
      </c>
      <c r="F855">
        <v>-1</v>
      </c>
      <c r="G855">
        <v>-1</v>
      </c>
      <c r="H855">
        <v>-1</v>
      </c>
      <c r="P855">
        <f t="shared" si="26"/>
        <v>0</v>
      </c>
      <c r="Q855">
        <f t="shared" si="27"/>
        <v>0</v>
      </c>
    </row>
    <row r="856" spans="1:17" ht="12.75">
      <c r="A856">
        <v>0.128205128205128</v>
      </c>
      <c r="B856">
        <v>0.005</v>
      </c>
      <c r="C856">
        <v>8</v>
      </c>
      <c r="D856">
        <v>39</v>
      </c>
      <c r="E856">
        <v>-1</v>
      </c>
      <c r="F856">
        <v>-1</v>
      </c>
      <c r="G856">
        <v>-1</v>
      </c>
      <c r="H856">
        <v>-1</v>
      </c>
      <c r="P856">
        <f t="shared" si="26"/>
        <v>0</v>
      </c>
      <c r="Q856">
        <f t="shared" si="27"/>
        <v>0</v>
      </c>
    </row>
    <row r="857" spans="1:17" ht="12.75">
      <c r="A857">
        <v>0.342105263157895</v>
      </c>
      <c r="B857">
        <v>0.026</v>
      </c>
      <c r="C857">
        <v>17</v>
      </c>
      <c r="D857">
        <v>76</v>
      </c>
      <c r="E857">
        <v>-1</v>
      </c>
      <c r="F857">
        <v>-1</v>
      </c>
      <c r="G857">
        <v>-1</v>
      </c>
      <c r="H857">
        <v>-1</v>
      </c>
      <c r="P857">
        <f t="shared" si="26"/>
        <v>0</v>
      </c>
      <c r="Q857">
        <f t="shared" si="27"/>
        <v>0</v>
      </c>
    </row>
    <row r="858" spans="1:17" ht="12.75">
      <c r="A858">
        <v>0.160714285714286</v>
      </c>
      <c r="B858">
        <v>0.009</v>
      </c>
      <c r="C858">
        <v>21</v>
      </c>
      <c r="D858">
        <v>56</v>
      </c>
      <c r="E858">
        <v>-1</v>
      </c>
      <c r="F858">
        <v>-1</v>
      </c>
      <c r="G858">
        <v>-1</v>
      </c>
      <c r="H858">
        <v>-1</v>
      </c>
      <c r="P858">
        <f t="shared" si="26"/>
        <v>0</v>
      </c>
      <c r="Q858">
        <f t="shared" si="27"/>
        <v>0</v>
      </c>
    </row>
    <row r="859" spans="1:17" ht="12.75">
      <c r="A859">
        <v>0.161290322580645</v>
      </c>
      <c r="B859">
        <v>0.015</v>
      </c>
      <c r="C859">
        <v>11</v>
      </c>
      <c r="D859">
        <v>93</v>
      </c>
      <c r="E859">
        <v>-1</v>
      </c>
      <c r="F859">
        <v>-1</v>
      </c>
      <c r="G859">
        <v>-1</v>
      </c>
      <c r="H859">
        <v>-1</v>
      </c>
      <c r="P859">
        <f t="shared" si="26"/>
        <v>0</v>
      </c>
      <c r="Q859">
        <f t="shared" si="27"/>
        <v>0</v>
      </c>
    </row>
    <row r="860" spans="1:17" ht="12.75">
      <c r="A860">
        <v>0.282608695652174</v>
      </c>
      <c r="B860">
        <v>0.013</v>
      </c>
      <c r="C860">
        <v>26</v>
      </c>
      <c r="D860">
        <v>46</v>
      </c>
      <c r="E860">
        <v>-1</v>
      </c>
      <c r="F860">
        <v>-1</v>
      </c>
      <c r="G860">
        <v>-1</v>
      </c>
      <c r="H860">
        <v>-1</v>
      </c>
      <c r="P860">
        <f t="shared" si="26"/>
        <v>0</v>
      </c>
      <c r="Q860">
        <f t="shared" si="27"/>
        <v>0</v>
      </c>
    </row>
    <row r="861" spans="1:17" ht="12.75">
      <c r="A861">
        <v>0.0394736842105263</v>
      </c>
      <c r="B861">
        <v>0.003</v>
      </c>
      <c r="C861">
        <v>196</v>
      </c>
      <c r="D861">
        <v>76</v>
      </c>
      <c r="E861">
        <v>-1</v>
      </c>
      <c r="F861">
        <v>-1</v>
      </c>
      <c r="G861">
        <v>-1</v>
      </c>
      <c r="H861">
        <v>-1</v>
      </c>
      <c r="P861">
        <f t="shared" si="26"/>
        <v>0</v>
      </c>
      <c r="Q861">
        <f t="shared" si="27"/>
        <v>0</v>
      </c>
    </row>
    <row r="862" spans="1:17" ht="12.75">
      <c r="A862">
        <v>0.225</v>
      </c>
      <c r="B862">
        <v>0.018</v>
      </c>
      <c r="C862">
        <v>4</v>
      </c>
      <c r="D862">
        <v>80</v>
      </c>
      <c r="E862">
        <v>3443</v>
      </c>
      <c r="F862">
        <v>194</v>
      </c>
      <c r="G862">
        <v>185040</v>
      </c>
      <c r="H862">
        <v>512</v>
      </c>
      <c r="P862">
        <f t="shared" si="26"/>
        <v>3249</v>
      </c>
      <c r="Q862">
        <f t="shared" si="27"/>
        <v>184528</v>
      </c>
    </row>
    <row r="863" spans="1:17" ht="12.75">
      <c r="A863">
        <v>0.181818181818182</v>
      </c>
      <c r="B863">
        <v>0.008</v>
      </c>
      <c r="C863">
        <v>3</v>
      </c>
      <c r="D863">
        <v>44</v>
      </c>
      <c r="E863">
        <v>-1</v>
      </c>
      <c r="F863">
        <v>-1</v>
      </c>
      <c r="G863">
        <v>-1</v>
      </c>
      <c r="H863">
        <v>-1</v>
      </c>
      <c r="P863">
        <f t="shared" si="26"/>
        <v>0</v>
      </c>
      <c r="Q863">
        <f t="shared" si="27"/>
        <v>0</v>
      </c>
    </row>
    <row r="864" spans="1:17" ht="12.75">
      <c r="A864">
        <v>0.166666666666667</v>
      </c>
      <c r="B864">
        <v>0.015</v>
      </c>
      <c r="C864">
        <v>16</v>
      </c>
      <c r="D864">
        <v>90</v>
      </c>
      <c r="E864">
        <v>-1</v>
      </c>
      <c r="F864">
        <v>-1</v>
      </c>
      <c r="G864">
        <v>-1</v>
      </c>
      <c r="H864">
        <v>-1</v>
      </c>
      <c r="P864">
        <f t="shared" si="26"/>
        <v>0</v>
      </c>
      <c r="Q864">
        <f t="shared" si="27"/>
        <v>0</v>
      </c>
    </row>
    <row r="865" spans="1:17" ht="12.75">
      <c r="A865">
        <v>0.363636363636364</v>
      </c>
      <c r="B865">
        <v>0.024</v>
      </c>
      <c r="C865">
        <v>6</v>
      </c>
      <c r="D865">
        <v>66</v>
      </c>
      <c r="E865">
        <v>-1</v>
      </c>
      <c r="F865">
        <v>-1</v>
      </c>
      <c r="G865">
        <v>-1</v>
      </c>
      <c r="H865">
        <v>-1</v>
      </c>
      <c r="P865">
        <f t="shared" si="26"/>
        <v>0</v>
      </c>
      <c r="Q865">
        <f t="shared" si="27"/>
        <v>0</v>
      </c>
    </row>
    <row r="866" spans="1:17" ht="12.75">
      <c r="A866">
        <v>0.318181818181818</v>
      </c>
      <c r="B866">
        <v>0.028</v>
      </c>
      <c r="C866">
        <v>3</v>
      </c>
      <c r="D866">
        <v>88</v>
      </c>
      <c r="E866">
        <v>-1</v>
      </c>
      <c r="F866">
        <v>-1</v>
      </c>
      <c r="G866">
        <v>-1</v>
      </c>
      <c r="H866">
        <v>-1</v>
      </c>
      <c r="P866">
        <f t="shared" si="26"/>
        <v>0</v>
      </c>
      <c r="Q866">
        <f t="shared" si="27"/>
        <v>0</v>
      </c>
    </row>
    <row r="867" spans="1:17" ht="12.75">
      <c r="A867">
        <v>0.210526315789474</v>
      </c>
      <c r="B867">
        <v>0.012</v>
      </c>
      <c r="C867">
        <v>19</v>
      </c>
      <c r="D867">
        <v>57</v>
      </c>
      <c r="E867">
        <v>-1</v>
      </c>
      <c r="F867">
        <v>-1</v>
      </c>
      <c r="G867">
        <v>-1</v>
      </c>
      <c r="H867">
        <v>-1</v>
      </c>
      <c r="P867">
        <f t="shared" si="26"/>
        <v>0</v>
      </c>
      <c r="Q867">
        <f t="shared" si="27"/>
        <v>0</v>
      </c>
    </row>
    <row r="868" spans="1:17" ht="12.75">
      <c r="A868">
        <v>0.142857142857143</v>
      </c>
      <c r="B868">
        <v>0.004</v>
      </c>
      <c r="C868">
        <v>14</v>
      </c>
      <c r="D868">
        <v>28</v>
      </c>
      <c r="E868">
        <v>-1</v>
      </c>
      <c r="F868">
        <v>-1</v>
      </c>
      <c r="G868">
        <v>-1</v>
      </c>
      <c r="H868">
        <v>-1</v>
      </c>
      <c r="P868">
        <f t="shared" si="26"/>
        <v>0</v>
      </c>
      <c r="Q868">
        <f t="shared" si="27"/>
        <v>0</v>
      </c>
    </row>
    <row r="869" spans="1:17" ht="12.75">
      <c r="A869">
        <v>0.0754716981132075</v>
      </c>
      <c r="B869">
        <v>0.004</v>
      </c>
      <c r="C869">
        <v>41</v>
      </c>
      <c r="D869">
        <v>53</v>
      </c>
      <c r="E869">
        <v>-1</v>
      </c>
      <c r="F869">
        <v>-1</v>
      </c>
      <c r="G869">
        <v>-1</v>
      </c>
      <c r="H869">
        <v>-1</v>
      </c>
      <c r="P869">
        <f t="shared" si="26"/>
        <v>0</v>
      </c>
      <c r="Q869">
        <f t="shared" si="27"/>
        <v>0</v>
      </c>
    </row>
    <row r="870" spans="1:17" ht="12.75">
      <c r="A870">
        <v>0.13</v>
      </c>
      <c r="B870">
        <v>0.013</v>
      </c>
      <c r="C870">
        <v>106</v>
      </c>
      <c r="D870">
        <v>100</v>
      </c>
      <c r="E870">
        <v>-1</v>
      </c>
      <c r="F870">
        <v>-1</v>
      </c>
      <c r="G870">
        <v>-1</v>
      </c>
      <c r="H870">
        <v>-1</v>
      </c>
      <c r="P870">
        <f t="shared" si="26"/>
        <v>0</v>
      </c>
      <c r="Q870">
        <f t="shared" si="27"/>
        <v>0</v>
      </c>
    </row>
    <row r="871" spans="1:17" ht="12.75">
      <c r="A871">
        <v>0.343283582089552</v>
      </c>
      <c r="B871">
        <v>0.023</v>
      </c>
      <c r="C871">
        <v>9</v>
      </c>
      <c r="D871">
        <v>67</v>
      </c>
      <c r="E871">
        <v>-1</v>
      </c>
      <c r="F871">
        <v>-1</v>
      </c>
      <c r="G871">
        <v>-1</v>
      </c>
      <c r="H871">
        <v>-1</v>
      </c>
      <c r="P871">
        <f t="shared" si="26"/>
        <v>0</v>
      </c>
      <c r="Q871">
        <f t="shared" si="27"/>
        <v>0</v>
      </c>
    </row>
    <row r="872" spans="1:17" ht="12.75">
      <c r="A872">
        <v>0.0147058823529412</v>
      </c>
      <c r="B872">
        <v>0.001</v>
      </c>
      <c r="C872">
        <v>30</v>
      </c>
      <c r="D872">
        <v>68</v>
      </c>
      <c r="E872">
        <v>13846</v>
      </c>
      <c r="F872">
        <v>1307</v>
      </c>
      <c r="G872">
        <v>698253</v>
      </c>
      <c r="H872">
        <v>8990</v>
      </c>
      <c r="P872">
        <f t="shared" si="26"/>
        <v>12539</v>
      </c>
      <c r="Q872">
        <f t="shared" si="27"/>
        <v>689263</v>
      </c>
    </row>
    <row r="873" spans="1:17" ht="12.75">
      <c r="A873">
        <v>0.102040816326531</v>
      </c>
      <c r="B873">
        <v>0.01</v>
      </c>
      <c r="C873">
        <v>9</v>
      </c>
      <c r="D873">
        <v>98</v>
      </c>
      <c r="E873">
        <v>-1</v>
      </c>
      <c r="F873">
        <v>-1</v>
      </c>
      <c r="G873">
        <v>-1</v>
      </c>
      <c r="H873">
        <v>-1</v>
      </c>
      <c r="P873">
        <f t="shared" si="26"/>
        <v>0</v>
      </c>
      <c r="Q873">
        <f t="shared" si="27"/>
        <v>0</v>
      </c>
    </row>
    <row r="874" spans="1:17" ht="12.75">
      <c r="A874">
        <v>0.22680412371134</v>
      </c>
      <c r="B874">
        <v>0.022</v>
      </c>
      <c r="C874">
        <v>9</v>
      </c>
      <c r="D874">
        <v>97</v>
      </c>
      <c r="E874">
        <v>-1</v>
      </c>
      <c r="F874">
        <v>-1</v>
      </c>
      <c r="G874">
        <v>-1</v>
      </c>
      <c r="H874">
        <v>-1</v>
      </c>
      <c r="P874">
        <f t="shared" si="26"/>
        <v>0</v>
      </c>
      <c r="Q874">
        <f t="shared" si="27"/>
        <v>0</v>
      </c>
    </row>
    <row r="875" spans="1:17" ht="12.75">
      <c r="A875">
        <v>0.0681818181818182</v>
      </c>
      <c r="B875">
        <v>0.006</v>
      </c>
      <c r="C875">
        <v>77</v>
      </c>
      <c r="D875">
        <v>88</v>
      </c>
      <c r="E875">
        <v>-1</v>
      </c>
      <c r="F875">
        <v>-1</v>
      </c>
      <c r="G875">
        <v>-1</v>
      </c>
      <c r="H875">
        <v>-1</v>
      </c>
      <c r="P875">
        <f t="shared" si="26"/>
        <v>0</v>
      </c>
      <c r="Q875">
        <f t="shared" si="27"/>
        <v>0</v>
      </c>
    </row>
    <row r="876" spans="1:17" ht="12.75">
      <c r="A876">
        <v>0.123456790123457</v>
      </c>
      <c r="B876">
        <v>0.01</v>
      </c>
      <c r="C876">
        <v>0</v>
      </c>
      <c r="D876">
        <v>81</v>
      </c>
      <c r="E876">
        <v>-1</v>
      </c>
      <c r="F876">
        <v>-1</v>
      </c>
      <c r="G876">
        <v>-1</v>
      </c>
      <c r="H876">
        <v>-1</v>
      </c>
      <c r="P876">
        <f t="shared" si="26"/>
        <v>0</v>
      </c>
      <c r="Q876">
        <f t="shared" si="27"/>
        <v>0</v>
      </c>
    </row>
    <row r="877" spans="1:17" ht="12.75">
      <c r="A877">
        <v>0.40625</v>
      </c>
      <c r="B877">
        <v>0.039</v>
      </c>
      <c r="C877">
        <v>7</v>
      </c>
      <c r="D877">
        <v>96</v>
      </c>
      <c r="E877">
        <v>-1</v>
      </c>
      <c r="F877">
        <v>-1</v>
      </c>
      <c r="G877">
        <v>-1</v>
      </c>
      <c r="H877">
        <v>-1</v>
      </c>
      <c r="P877">
        <f t="shared" si="26"/>
        <v>0</v>
      </c>
      <c r="Q877">
        <f t="shared" si="27"/>
        <v>0</v>
      </c>
    </row>
    <row r="878" spans="1:17" ht="12.75">
      <c r="A878">
        <v>0.447916666666667</v>
      </c>
      <c r="B878">
        <v>0.043</v>
      </c>
      <c r="C878">
        <v>10</v>
      </c>
      <c r="D878">
        <v>96</v>
      </c>
      <c r="E878">
        <v>-1</v>
      </c>
      <c r="F878">
        <v>-1</v>
      </c>
      <c r="G878">
        <v>-1</v>
      </c>
      <c r="H878">
        <v>-1</v>
      </c>
      <c r="P878">
        <f t="shared" si="26"/>
        <v>0</v>
      </c>
      <c r="Q878">
        <f t="shared" si="27"/>
        <v>0</v>
      </c>
    </row>
    <row r="879" spans="1:17" ht="12.75">
      <c r="A879">
        <v>0.319148936170213</v>
      </c>
      <c r="B879">
        <v>0.015</v>
      </c>
      <c r="C879">
        <v>6</v>
      </c>
      <c r="D879">
        <v>47</v>
      </c>
      <c r="E879">
        <v>-1</v>
      </c>
      <c r="F879">
        <v>-1</v>
      </c>
      <c r="G879">
        <v>-1</v>
      </c>
      <c r="H879">
        <v>-1</v>
      </c>
      <c r="P879">
        <f t="shared" si="26"/>
        <v>0</v>
      </c>
      <c r="Q879">
        <f t="shared" si="27"/>
        <v>0</v>
      </c>
    </row>
    <row r="880" spans="1:17" ht="12.75">
      <c r="A880">
        <v>0.316666666666667</v>
      </c>
      <c r="B880">
        <v>0.019</v>
      </c>
      <c r="C880">
        <v>11</v>
      </c>
      <c r="D880">
        <v>60</v>
      </c>
      <c r="E880">
        <v>-1</v>
      </c>
      <c r="F880">
        <v>-1</v>
      </c>
      <c r="G880">
        <v>-1</v>
      </c>
      <c r="H880">
        <v>-1</v>
      </c>
      <c r="P880">
        <f t="shared" si="26"/>
        <v>0</v>
      </c>
      <c r="Q880">
        <f t="shared" si="27"/>
        <v>0</v>
      </c>
    </row>
    <row r="881" spans="1:17" ht="12.75">
      <c r="A881">
        <v>0.297872340425532</v>
      </c>
      <c r="B881">
        <v>0.014</v>
      </c>
      <c r="C881">
        <v>2</v>
      </c>
      <c r="D881">
        <v>47</v>
      </c>
      <c r="E881">
        <v>-1</v>
      </c>
      <c r="F881">
        <v>-1</v>
      </c>
      <c r="G881">
        <v>-1</v>
      </c>
      <c r="H881">
        <v>-1</v>
      </c>
      <c r="P881">
        <f t="shared" si="26"/>
        <v>0</v>
      </c>
      <c r="Q881">
        <f t="shared" si="27"/>
        <v>0</v>
      </c>
    </row>
    <row r="882" spans="1:17" ht="12.75">
      <c r="A882">
        <v>0.2</v>
      </c>
      <c r="B882">
        <v>0.013</v>
      </c>
      <c r="C882">
        <v>27</v>
      </c>
      <c r="D882">
        <v>65</v>
      </c>
      <c r="E882">
        <v>3509</v>
      </c>
      <c r="F882">
        <v>218</v>
      </c>
      <c r="G882">
        <v>185519</v>
      </c>
      <c r="H882">
        <v>583</v>
      </c>
      <c r="P882">
        <f t="shared" si="26"/>
        <v>3291</v>
      </c>
      <c r="Q882">
        <f t="shared" si="27"/>
        <v>184936</v>
      </c>
    </row>
    <row r="883" spans="1:17" ht="12.75">
      <c r="A883">
        <v>0.0729166666666667</v>
      </c>
      <c r="B883">
        <v>0.007</v>
      </c>
      <c r="C883">
        <v>27</v>
      </c>
      <c r="D883">
        <v>96</v>
      </c>
      <c r="E883">
        <v>-1</v>
      </c>
      <c r="F883">
        <v>-1</v>
      </c>
      <c r="G883">
        <v>-1</v>
      </c>
      <c r="H883">
        <v>-1</v>
      </c>
      <c r="P883">
        <f t="shared" si="26"/>
        <v>0</v>
      </c>
      <c r="Q883">
        <f t="shared" si="27"/>
        <v>0</v>
      </c>
    </row>
    <row r="884" spans="1:17" ht="12.75">
      <c r="A884">
        <v>0.264150943396226</v>
      </c>
      <c r="B884">
        <v>0.014</v>
      </c>
      <c r="C884">
        <v>2</v>
      </c>
      <c r="D884">
        <v>53</v>
      </c>
      <c r="E884">
        <v>-1</v>
      </c>
      <c r="F884">
        <v>-1</v>
      </c>
      <c r="G884">
        <v>-1</v>
      </c>
      <c r="H884">
        <v>-1</v>
      </c>
      <c r="P884">
        <f t="shared" si="26"/>
        <v>0</v>
      </c>
      <c r="Q884">
        <f t="shared" si="27"/>
        <v>0</v>
      </c>
    </row>
    <row r="885" spans="1:17" ht="12.75">
      <c r="A885">
        <v>0.07</v>
      </c>
      <c r="B885">
        <v>0.007</v>
      </c>
      <c r="C885">
        <v>169</v>
      </c>
      <c r="D885">
        <v>100</v>
      </c>
      <c r="E885">
        <v>-1</v>
      </c>
      <c r="F885">
        <v>-1</v>
      </c>
      <c r="G885">
        <v>-1</v>
      </c>
      <c r="H885">
        <v>-1</v>
      </c>
      <c r="P885">
        <f t="shared" si="26"/>
        <v>0</v>
      </c>
      <c r="Q885">
        <f t="shared" si="27"/>
        <v>0</v>
      </c>
    </row>
    <row r="886" spans="1:17" ht="12.75">
      <c r="A886">
        <v>0.137254901960784</v>
      </c>
      <c r="B886">
        <v>0.007</v>
      </c>
      <c r="C886">
        <v>8</v>
      </c>
      <c r="D886">
        <v>51</v>
      </c>
      <c r="E886">
        <v>-1</v>
      </c>
      <c r="F886">
        <v>-1</v>
      </c>
      <c r="G886">
        <v>-1</v>
      </c>
      <c r="H886">
        <v>-1</v>
      </c>
      <c r="P886">
        <f t="shared" si="26"/>
        <v>0</v>
      </c>
      <c r="Q886">
        <f t="shared" si="27"/>
        <v>0</v>
      </c>
    </row>
    <row r="887" spans="1:17" ht="12.75">
      <c r="A887">
        <v>0.284210526315789</v>
      </c>
      <c r="B887">
        <v>0.027</v>
      </c>
      <c r="C887">
        <v>1</v>
      </c>
      <c r="D887">
        <v>95</v>
      </c>
      <c r="E887">
        <v>-1</v>
      </c>
      <c r="F887">
        <v>-1</v>
      </c>
      <c r="G887">
        <v>-1</v>
      </c>
      <c r="H887">
        <v>-1</v>
      </c>
      <c r="P887">
        <f t="shared" si="26"/>
        <v>0</v>
      </c>
      <c r="Q887">
        <f t="shared" si="27"/>
        <v>0</v>
      </c>
    </row>
    <row r="888" spans="1:17" ht="12.75">
      <c r="A888">
        <v>0.123711340206186</v>
      </c>
      <c r="B888">
        <v>0.012</v>
      </c>
      <c r="C888">
        <v>0</v>
      </c>
      <c r="D888">
        <v>97</v>
      </c>
      <c r="E888">
        <v>-1</v>
      </c>
      <c r="F888">
        <v>-1</v>
      </c>
      <c r="G888">
        <v>-1</v>
      </c>
      <c r="H888">
        <v>-1</v>
      </c>
      <c r="P888">
        <f t="shared" si="26"/>
        <v>0</v>
      </c>
      <c r="Q888">
        <f t="shared" si="27"/>
        <v>0</v>
      </c>
    </row>
    <row r="889" spans="1:17" ht="12.75">
      <c r="A889">
        <v>0.232323232323232</v>
      </c>
      <c r="B889">
        <v>0.023</v>
      </c>
      <c r="C889">
        <v>14</v>
      </c>
      <c r="D889">
        <v>99</v>
      </c>
      <c r="E889">
        <v>-1</v>
      </c>
      <c r="F889">
        <v>-1</v>
      </c>
      <c r="G889">
        <v>-1</v>
      </c>
      <c r="H889">
        <v>-1</v>
      </c>
      <c r="P889">
        <f t="shared" si="26"/>
        <v>0</v>
      </c>
      <c r="Q889">
        <f t="shared" si="27"/>
        <v>0</v>
      </c>
    </row>
    <row r="890" spans="1:17" ht="12.75">
      <c r="A890">
        <v>0.333333333333333</v>
      </c>
      <c r="B890">
        <v>0.001</v>
      </c>
      <c r="C890">
        <v>17</v>
      </c>
      <c r="D890">
        <v>3</v>
      </c>
      <c r="E890">
        <v>-1</v>
      </c>
      <c r="F890">
        <v>-1</v>
      </c>
      <c r="G890">
        <v>-1</v>
      </c>
      <c r="H890">
        <v>-1</v>
      </c>
      <c r="P890">
        <f t="shared" si="26"/>
        <v>0</v>
      </c>
      <c r="Q890">
        <f t="shared" si="27"/>
        <v>0</v>
      </c>
    </row>
    <row r="891" spans="1:17" ht="12.75">
      <c r="A891">
        <v>0.3</v>
      </c>
      <c r="B891">
        <v>0.027</v>
      </c>
      <c r="C891">
        <v>0</v>
      </c>
      <c r="D891">
        <v>90</v>
      </c>
      <c r="E891">
        <v>-1</v>
      </c>
      <c r="F891">
        <v>-1</v>
      </c>
      <c r="G891">
        <v>-1</v>
      </c>
      <c r="H891">
        <v>-1</v>
      </c>
      <c r="P891">
        <f t="shared" si="26"/>
        <v>0</v>
      </c>
      <c r="Q891">
        <f t="shared" si="27"/>
        <v>0</v>
      </c>
    </row>
    <row r="892" spans="1:17" ht="12.75">
      <c r="A892">
        <v>0</v>
      </c>
      <c r="B892">
        <v>0</v>
      </c>
      <c r="C892">
        <v>-1</v>
      </c>
      <c r="D892">
        <v>8</v>
      </c>
      <c r="E892">
        <v>44289</v>
      </c>
      <c r="F892">
        <v>10515</v>
      </c>
      <c r="G892">
        <v>1788477</v>
      </c>
      <c r="H892">
        <v>111010</v>
      </c>
      <c r="P892">
        <f t="shared" si="26"/>
        <v>33774</v>
      </c>
      <c r="Q892">
        <f t="shared" si="27"/>
        <v>1677467</v>
      </c>
    </row>
    <row r="893" spans="1:17" ht="12.75">
      <c r="A893">
        <v>0.253968253968254</v>
      </c>
      <c r="B893">
        <v>0.016</v>
      </c>
      <c r="C893">
        <v>2</v>
      </c>
      <c r="D893">
        <v>63</v>
      </c>
      <c r="E893">
        <v>-1</v>
      </c>
      <c r="F893">
        <v>-1</v>
      </c>
      <c r="G893">
        <v>-1</v>
      </c>
      <c r="H893">
        <v>-1</v>
      </c>
      <c r="P893">
        <f t="shared" si="26"/>
        <v>0</v>
      </c>
      <c r="Q893">
        <f t="shared" si="27"/>
        <v>0</v>
      </c>
    </row>
    <row r="894" spans="1:17" ht="12.75">
      <c r="A894">
        <v>0.246913580246914</v>
      </c>
      <c r="B894">
        <v>0.02</v>
      </c>
      <c r="C894">
        <v>14</v>
      </c>
      <c r="D894">
        <v>81</v>
      </c>
      <c r="E894">
        <v>-1</v>
      </c>
      <c r="F894">
        <v>-1</v>
      </c>
      <c r="G894">
        <v>-1</v>
      </c>
      <c r="H894">
        <v>-1</v>
      </c>
      <c r="P894">
        <f t="shared" si="26"/>
        <v>0</v>
      </c>
      <c r="Q894">
        <f t="shared" si="27"/>
        <v>0</v>
      </c>
    </row>
    <row r="895" spans="1:17" ht="12.75">
      <c r="A895">
        <v>0.111111111111111</v>
      </c>
      <c r="B895">
        <v>0.002</v>
      </c>
      <c r="C895">
        <v>45</v>
      </c>
      <c r="D895">
        <v>18</v>
      </c>
      <c r="E895">
        <v>-1</v>
      </c>
      <c r="F895">
        <v>-1</v>
      </c>
      <c r="G895">
        <v>-1</v>
      </c>
      <c r="H895">
        <v>-1</v>
      </c>
      <c r="P895">
        <f t="shared" si="26"/>
        <v>0</v>
      </c>
      <c r="Q895">
        <f t="shared" si="27"/>
        <v>0</v>
      </c>
    </row>
    <row r="896" spans="1:17" ht="12.75">
      <c r="A896">
        <v>0.298701298701299</v>
      </c>
      <c r="B896">
        <v>0.023</v>
      </c>
      <c r="C896">
        <v>4</v>
      </c>
      <c r="D896">
        <v>77</v>
      </c>
      <c r="E896">
        <v>-1</v>
      </c>
      <c r="F896">
        <v>-1</v>
      </c>
      <c r="G896">
        <v>-1</v>
      </c>
      <c r="H896">
        <v>-1</v>
      </c>
      <c r="P896">
        <f t="shared" si="26"/>
        <v>0</v>
      </c>
      <c r="Q896">
        <f t="shared" si="27"/>
        <v>0</v>
      </c>
    </row>
    <row r="897" spans="1:17" ht="12.75">
      <c r="A897">
        <v>0.125</v>
      </c>
      <c r="B897">
        <v>0.005</v>
      </c>
      <c r="C897">
        <v>56</v>
      </c>
      <c r="D897">
        <v>40</v>
      </c>
      <c r="E897">
        <v>-1</v>
      </c>
      <c r="F897">
        <v>-1</v>
      </c>
      <c r="G897">
        <v>-1</v>
      </c>
      <c r="H897">
        <v>-1</v>
      </c>
      <c r="P897">
        <f t="shared" si="26"/>
        <v>0</v>
      </c>
      <c r="Q897">
        <f t="shared" si="27"/>
        <v>0</v>
      </c>
    </row>
    <row r="898" spans="1:17" ht="12.75">
      <c r="A898">
        <v>0.1875</v>
      </c>
      <c r="B898">
        <v>0.012</v>
      </c>
      <c r="C898">
        <v>29</v>
      </c>
      <c r="D898">
        <v>64</v>
      </c>
      <c r="E898">
        <v>-1</v>
      </c>
      <c r="F898">
        <v>-1</v>
      </c>
      <c r="G898">
        <v>-1</v>
      </c>
      <c r="H898">
        <v>-1</v>
      </c>
      <c r="P898">
        <f t="shared" si="26"/>
        <v>0</v>
      </c>
      <c r="Q898">
        <f t="shared" si="27"/>
        <v>0</v>
      </c>
    </row>
    <row r="899" spans="1:17" ht="12.75">
      <c r="A899">
        <v>0.36</v>
      </c>
      <c r="B899">
        <v>0.009</v>
      </c>
      <c r="C899">
        <v>21</v>
      </c>
      <c r="D899">
        <v>25</v>
      </c>
      <c r="E899">
        <v>-1</v>
      </c>
      <c r="F899">
        <v>-1</v>
      </c>
      <c r="G899">
        <v>-1</v>
      </c>
      <c r="H899">
        <v>-1</v>
      </c>
      <c r="P899">
        <f aca="true" t="shared" si="28" ref="P899:P962">E899-F899</f>
        <v>0</v>
      </c>
      <c r="Q899">
        <f aca="true" t="shared" si="29" ref="Q899:Q962">G899-H899</f>
        <v>0</v>
      </c>
    </row>
    <row r="900" spans="1:17" ht="12.75">
      <c r="A900">
        <v>0.392857142857143</v>
      </c>
      <c r="B900">
        <v>0.022</v>
      </c>
      <c r="C900">
        <v>27</v>
      </c>
      <c r="D900">
        <v>56</v>
      </c>
      <c r="E900">
        <v>-1</v>
      </c>
      <c r="F900">
        <v>-1</v>
      </c>
      <c r="G900">
        <v>-1</v>
      </c>
      <c r="H900">
        <v>-1</v>
      </c>
      <c r="P900">
        <f t="shared" si="28"/>
        <v>0</v>
      </c>
      <c r="Q900">
        <f t="shared" si="29"/>
        <v>0</v>
      </c>
    </row>
    <row r="901" spans="1:17" ht="12.75">
      <c r="A901">
        <v>0.222222222222222</v>
      </c>
      <c r="B901">
        <v>0.014</v>
      </c>
      <c r="C901">
        <v>6</v>
      </c>
      <c r="D901">
        <v>63</v>
      </c>
      <c r="E901">
        <v>-1</v>
      </c>
      <c r="F901">
        <v>-1</v>
      </c>
      <c r="G901">
        <v>-1</v>
      </c>
      <c r="H901">
        <v>-1</v>
      </c>
      <c r="P901">
        <f t="shared" si="28"/>
        <v>0</v>
      </c>
      <c r="Q901">
        <f t="shared" si="29"/>
        <v>0</v>
      </c>
    </row>
    <row r="902" spans="1:17" ht="12.75">
      <c r="A902">
        <v>0.153846153846154</v>
      </c>
      <c r="B902">
        <v>0.01</v>
      </c>
      <c r="C902">
        <v>0</v>
      </c>
      <c r="D902">
        <v>65</v>
      </c>
      <c r="E902">
        <v>6115</v>
      </c>
      <c r="F902">
        <v>645</v>
      </c>
      <c r="G902">
        <v>288660</v>
      </c>
      <c r="H902">
        <v>2160</v>
      </c>
      <c r="P902">
        <f t="shared" si="28"/>
        <v>5470</v>
      </c>
      <c r="Q902">
        <f t="shared" si="29"/>
        <v>286500</v>
      </c>
    </row>
    <row r="903" spans="1:17" ht="12.75">
      <c r="A903">
        <v>0.252631578947368</v>
      </c>
      <c r="B903">
        <v>0.024</v>
      </c>
      <c r="C903">
        <v>0</v>
      </c>
      <c r="D903">
        <v>95</v>
      </c>
      <c r="E903">
        <v>-1</v>
      </c>
      <c r="F903">
        <v>-1</v>
      </c>
      <c r="G903">
        <v>-1</v>
      </c>
      <c r="H903">
        <v>-1</v>
      </c>
      <c r="P903">
        <f t="shared" si="28"/>
        <v>0</v>
      </c>
      <c r="Q903">
        <f t="shared" si="29"/>
        <v>0</v>
      </c>
    </row>
    <row r="904" spans="1:17" ht="12.75">
      <c r="A904">
        <v>0.0476190476190476</v>
      </c>
      <c r="B904">
        <v>0.003</v>
      </c>
      <c r="C904">
        <v>225</v>
      </c>
      <c r="D904">
        <v>63</v>
      </c>
      <c r="E904">
        <v>-1</v>
      </c>
      <c r="F904">
        <v>-1</v>
      </c>
      <c r="G904">
        <v>-1</v>
      </c>
      <c r="H904">
        <v>-1</v>
      </c>
      <c r="P904">
        <f t="shared" si="28"/>
        <v>0</v>
      </c>
      <c r="Q904">
        <f t="shared" si="29"/>
        <v>0</v>
      </c>
    </row>
    <row r="905" spans="1:17" ht="12.75">
      <c r="A905">
        <v>0</v>
      </c>
      <c r="B905">
        <v>0</v>
      </c>
      <c r="C905">
        <v>-1</v>
      </c>
      <c r="D905">
        <v>56</v>
      </c>
      <c r="E905">
        <v>-1</v>
      </c>
      <c r="F905">
        <v>-1</v>
      </c>
      <c r="G905">
        <v>-1</v>
      </c>
      <c r="H905">
        <v>-1</v>
      </c>
      <c r="P905">
        <f t="shared" si="28"/>
        <v>0</v>
      </c>
      <c r="Q905">
        <f t="shared" si="29"/>
        <v>0</v>
      </c>
    </row>
    <row r="906" spans="1:17" ht="12.75">
      <c r="A906">
        <v>0.34</v>
      </c>
      <c r="B906">
        <v>0.017</v>
      </c>
      <c r="C906">
        <v>3</v>
      </c>
      <c r="D906">
        <v>50</v>
      </c>
      <c r="E906">
        <v>-1</v>
      </c>
      <c r="F906">
        <v>-1</v>
      </c>
      <c r="G906">
        <v>-1</v>
      </c>
      <c r="H906">
        <v>-1</v>
      </c>
      <c r="P906">
        <f t="shared" si="28"/>
        <v>0</v>
      </c>
      <c r="Q906">
        <f t="shared" si="29"/>
        <v>0</v>
      </c>
    </row>
    <row r="907" spans="1:17" ht="12.75">
      <c r="A907">
        <v>0.228571428571429</v>
      </c>
      <c r="B907">
        <v>0.008</v>
      </c>
      <c r="C907">
        <v>7</v>
      </c>
      <c r="D907">
        <v>35</v>
      </c>
      <c r="E907">
        <v>-1</v>
      </c>
      <c r="F907">
        <v>-1</v>
      </c>
      <c r="G907">
        <v>-1</v>
      </c>
      <c r="H907">
        <v>-1</v>
      </c>
      <c r="P907">
        <f t="shared" si="28"/>
        <v>0</v>
      </c>
      <c r="Q907">
        <f t="shared" si="29"/>
        <v>0</v>
      </c>
    </row>
    <row r="908" spans="1:17" ht="12.75">
      <c r="A908">
        <v>0.304347826086957</v>
      </c>
      <c r="B908">
        <v>0.014</v>
      </c>
      <c r="C908">
        <v>35</v>
      </c>
      <c r="D908">
        <v>46</v>
      </c>
      <c r="E908">
        <v>-1</v>
      </c>
      <c r="F908">
        <v>-1</v>
      </c>
      <c r="G908">
        <v>-1</v>
      </c>
      <c r="H908">
        <v>-1</v>
      </c>
      <c r="P908">
        <f t="shared" si="28"/>
        <v>0</v>
      </c>
      <c r="Q908">
        <f t="shared" si="29"/>
        <v>0</v>
      </c>
    </row>
    <row r="909" spans="1:17" ht="12.75">
      <c r="A909">
        <v>0.04</v>
      </c>
      <c r="B909">
        <v>0.003</v>
      </c>
      <c r="C909">
        <v>4</v>
      </c>
      <c r="D909">
        <v>75</v>
      </c>
      <c r="E909">
        <v>-1</v>
      </c>
      <c r="F909">
        <v>-1</v>
      </c>
      <c r="G909">
        <v>-1</v>
      </c>
      <c r="H909">
        <v>-1</v>
      </c>
      <c r="P909">
        <f t="shared" si="28"/>
        <v>0</v>
      </c>
      <c r="Q909">
        <f t="shared" si="29"/>
        <v>0</v>
      </c>
    </row>
    <row r="910" spans="1:17" ht="12.75">
      <c r="A910">
        <v>0</v>
      </c>
      <c r="B910">
        <v>0</v>
      </c>
      <c r="C910">
        <v>-1</v>
      </c>
      <c r="D910">
        <v>1</v>
      </c>
      <c r="E910">
        <v>-1</v>
      </c>
      <c r="F910">
        <v>-1</v>
      </c>
      <c r="G910">
        <v>-1</v>
      </c>
      <c r="H910">
        <v>-1</v>
      </c>
      <c r="P910">
        <f t="shared" si="28"/>
        <v>0</v>
      </c>
      <c r="Q910">
        <f t="shared" si="29"/>
        <v>0</v>
      </c>
    </row>
    <row r="911" spans="1:17" ht="12.75">
      <c r="A911">
        <v>0.0972222222222222</v>
      </c>
      <c r="B911">
        <v>0.007</v>
      </c>
      <c r="C911">
        <v>8</v>
      </c>
      <c r="D911">
        <v>72</v>
      </c>
      <c r="E911">
        <v>-1</v>
      </c>
      <c r="F911">
        <v>-1</v>
      </c>
      <c r="G911">
        <v>-1</v>
      </c>
      <c r="H911">
        <v>-1</v>
      </c>
      <c r="P911">
        <f t="shared" si="28"/>
        <v>0</v>
      </c>
      <c r="Q911">
        <f t="shared" si="29"/>
        <v>0</v>
      </c>
    </row>
    <row r="912" spans="1:17" ht="12.75">
      <c r="A912">
        <v>0.28</v>
      </c>
      <c r="B912">
        <v>0.021</v>
      </c>
      <c r="C912">
        <v>36</v>
      </c>
      <c r="D912">
        <v>75</v>
      </c>
      <c r="E912">
        <v>1259</v>
      </c>
      <c r="F912">
        <v>31</v>
      </c>
      <c r="G912">
        <v>70640</v>
      </c>
      <c r="H912">
        <v>84</v>
      </c>
      <c r="P912">
        <f t="shared" si="28"/>
        <v>1228</v>
      </c>
      <c r="Q912">
        <f t="shared" si="29"/>
        <v>70556</v>
      </c>
    </row>
    <row r="913" spans="1:17" ht="12.75">
      <c r="A913">
        <v>0.121621621621622</v>
      </c>
      <c r="B913">
        <v>0.009</v>
      </c>
      <c r="C913">
        <v>2</v>
      </c>
      <c r="D913">
        <v>74</v>
      </c>
      <c r="E913">
        <v>-1</v>
      </c>
      <c r="F913">
        <v>-1</v>
      </c>
      <c r="G913">
        <v>-1</v>
      </c>
      <c r="H913">
        <v>-1</v>
      </c>
      <c r="P913">
        <f t="shared" si="28"/>
        <v>0</v>
      </c>
      <c r="Q913">
        <f t="shared" si="29"/>
        <v>0</v>
      </c>
    </row>
    <row r="914" spans="1:17" ht="12.75">
      <c r="A914">
        <v>0.447368421052632</v>
      </c>
      <c r="B914">
        <v>0.017</v>
      </c>
      <c r="C914">
        <v>16</v>
      </c>
      <c r="D914">
        <v>38</v>
      </c>
      <c r="E914">
        <v>-1</v>
      </c>
      <c r="F914">
        <v>-1</v>
      </c>
      <c r="G914">
        <v>-1</v>
      </c>
      <c r="H914">
        <v>-1</v>
      </c>
      <c r="P914">
        <f t="shared" si="28"/>
        <v>0</v>
      </c>
      <c r="Q914">
        <f t="shared" si="29"/>
        <v>0</v>
      </c>
    </row>
    <row r="915" spans="1:17" ht="12.75">
      <c r="A915">
        <v>0.0963855421686747</v>
      </c>
      <c r="B915">
        <v>0.008</v>
      </c>
      <c r="C915">
        <v>0</v>
      </c>
      <c r="D915">
        <v>83</v>
      </c>
      <c r="E915">
        <v>-1</v>
      </c>
      <c r="F915">
        <v>-1</v>
      </c>
      <c r="G915">
        <v>-1</v>
      </c>
      <c r="H915">
        <v>-1</v>
      </c>
      <c r="P915">
        <f t="shared" si="28"/>
        <v>0</v>
      </c>
      <c r="Q915">
        <f t="shared" si="29"/>
        <v>0</v>
      </c>
    </row>
    <row r="916" spans="1:17" ht="12.75">
      <c r="A916">
        <v>0.0657894736842105</v>
      </c>
      <c r="B916">
        <v>0.005</v>
      </c>
      <c r="C916">
        <v>41</v>
      </c>
      <c r="D916">
        <v>76</v>
      </c>
      <c r="E916">
        <v>-1</v>
      </c>
      <c r="F916">
        <v>-1</v>
      </c>
      <c r="G916">
        <v>-1</v>
      </c>
      <c r="H916">
        <v>-1</v>
      </c>
      <c r="P916">
        <f t="shared" si="28"/>
        <v>0</v>
      </c>
      <c r="Q916">
        <f t="shared" si="29"/>
        <v>0</v>
      </c>
    </row>
    <row r="917" spans="1:17" ht="12.75">
      <c r="A917">
        <v>0.151515151515152</v>
      </c>
      <c r="B917">
        <v>0.015</v>
      </c>
      <c r="C917">
        <v>0</v>
      </c>
      <c r="D917">
        <v>99</v>
      </c>
      <c r="E917">
        <v>-1</v>
      </c>
      <c r="F917">
        <v>-1</v>
      </c>
      <c r="G917">
        <v>-1</v>
      </c>
      <c r="H917">
        <v>-1</v>
      </c>
      <c r="P917">
        <f t="shared" si="28"/>
        <v>0</v>
      </c>
      <c r="Q917">
        <f t="shared" si="29"/>
        <v>0</v>
      </c>
    </row>
    <row r="918" spans="1:17" ht="12.75">
      <c r="A918">
        <v>0.0147058823529412</v>
      </c>
      <c r="B918">
        <v>0.001</v>
      </c>
      <c r="C918">
        <v>915</v>
      </c>
      <c r="D918">
        <v>68</v>
      </c>
      <c r="E918">
        <v>-1</v>
      </c>
      <c r="F918">
        <v>-1</v>
      </c>
      <c r="G918">
        <v>-1</v>
      </c>
      <c r="H918">
        <v>-1</v>
      </c>
      <c r="P918">
        <f t="shared" si="28"/>
        <v>0</v>
      </c>
      <c r="Q918">
        <f t="shared" si="29"/>
        <v>0</v>
      </c>
    </row>
    <row r="919" spans="1:17" ht="12.75">
      <c r="A919">
        <v>0.369565217391304</v>
      </c>
      <c r="B919">
        <v>0.034</v>
      </c>
      <c r="C919">
        <v>2</v>
      </c>
      <c r="D919">
        <v>92</v>
      </c>
      <c r="E919">
        <v>-1</v>
      </c>
      <c r="F919">
        <v>-1</v>
      </c>
      <c r="G919">
        <v>-1</v>
      </c>
      <c r="H919">
        <v>-1</v>
      </c>
      <c r="P919">
        <f t="shared" si="28"/>
        <v>0</v>
      </c>
      <c r="Q919">
        <f t="shared" si="29"/>
        <v>0</v>
      </c>
    </row>
    <row r="920" spans="1:17" ht="12.75">
      <c r="A920">
        <v>0.206185567010309</v>
      </c>
      <c r="B920">
        <v>0.02</v>
      </c>
      <c r="C920">
        <v>24</v>
      </c>
      <c r="D920">
        <v>97</v>
      </c>
      <c r="E920">
        <v>-1</v>
      </c>
      <c r="F920">
        <v>-1</v>
      </c>
      <c r="G920">
        <v>-1</v>
      </c>
      <c r="H920">
        <v>-1</v>
      </c>
      <c r="P920">
        <f t="shared" si="28"/>
        <v>0</v>
      </c>
      <c r="Q920">
        <f t="shared" si="29"/>
        <v>0</v>
      </c>
    </row>
    <row r="921" spans="1:17" ht="12.75">
      <c r="A921">
        <v>0.183098591549296</v>
      </c>
      <c r="B921">
        <v>0.013</v>
      </c>
      <c r="C921">
        <v>16</v>
      </c>
      <c r="D921">
        <v>71</v>
      </c>
      <c r="E921">
        <v>-1</v>
      </c>
      <c r="F921">
        <v>-1</v>
      </c>
      <c r="G921">
        <v>-1</v>
      </c>
      <c r="H921">
        <v>-1</v>
      </c>
      <c r="P921">
        <f t="shared" si="28"/>
        <v>0</v>
      </c>
      <c r="Q921">
        <f t="shared" si="29"/>
        <v>0</v>
      </c>
    </row>
    <row r="922" spans="1:17" ht="12.75">
      <c r="A922">
        <v>0.0133333333333333</v>
      </c>
      <c r="B922">
        <v>0.001</v>
      </c>
      <c r="C922">
        <v>22</v>
      </c>
      <c r="D922">
        <v>75</v>
      </c>
      <c r="E922">
        <v>15922</v>
      </c>
      <c r="F922">
        <v>1596</v>
      </c>
      <c r="G922">
        <v>845059</v>
      </c>
      <c r="H922">
        <v>15105</v>
      </c>
      <c r="P922">
        <f t="shared" si="28"/>
        <v>14326</v>
      </c>
      <c r="Q922">
        <f t="shared" si="29"/>
        <v>829954</v>
      </c>
    </row>
    <row r="923" spans="1:17" ht="12.75">
      <c r="A923">
        <v>0.217391304347826</v>
      </c>
      <c r="B923">
        <v>0.02</v>
      </c>
      <c r="C923">
        <v>0</v>
      </c>
      <c r="D923">
        <v>92</v>
      </c>
      <c r="E923">
        <v>-1</v>
      </c>
      <c r="F923">
        <v>-1</v>
      </c>
      <c r="G923">
        <v>-1</v>
      </c>
      <c r="H923">
        <v>-1</v>
      </c>
      <c r="P923">
        <f t="shared" si="28"/>
        <v>0</v>
      </c>
      <c r="Q923">
        <f t="shared" si="29"/>
        <v>0</v>
      </c>
    </row>
    <row r="924" spans="1:17" ht="12.75">
      <c r="A924">
        <v>0.0657894736842105</v>
      </c>
      <c r="B924">
        <v>0.005</v>
      </c>
      <c r="C924">
        <v>82</v>
      </c>
      <c r="D924">
        <v>76</v>
      </c>
      <c r="E924">
        <v>-1</v>
      </c>
      <c r="F924">
        <v>-1</v>
      </c>
      <c r="G924">
        <v>-1</v>
      </c>
      <c r="H924">
        <v>-1</v>
      </c>
      <c r="P924">
        <f t="shared" si="28"/>
        <v>0</v>
      </c>
      <c r="Q924">
        <f t="shared" si="29"/>
        <v>0</v>
      </c>
    </row>
    <row r="925" spans="1:17" ht="12.75">
      <c r="A925">
        <v>0.231884057971014</v>
      </c>
      <c r="B925">
        <v>0.016</v>
      </c>
      <c r="C925">
        <v>6</v>
      </c>
      <c r="D925">
        <v>69</v>
      </c>
      <c r="E925">
        <v>-1</v>
      </c>
      <c r="F925">
        <v>-1</v>
      </c>
      <c r="G925">
        <v>-1</v>
      </c>
      <c r="H925">
        <v>-1</v>
      </c>
      <c r="P925">
        <f t="shared" si="28"/>
        <v>0</v>
      </c>
      <c r="Q925">
        <f t="shared" si="29"/>
        <v>0</v>
      </c>
    </row>
    <row r="926" spans="1:17" ht="12.75">
      <c r="A926">
        <v>0.0612244897959184</v>
      </c>
      <c r="B926">
        <v>0.006</v>
      </c>
      <c r="C926">
        <v>69</v>
      </c>
      <c r="D926">
        <v>98</v>
      </c>
      <c r="E926">
        <v>-1</v>
      </c>
      <c r="F926">
        <v>-1</v>
      </c>
      <c r="G926">
        <v>-1</v>
      </c>
      <c r="H926">
        <v>-1</v>
      </c>
      <c r="P926">
        <f t="shared" si="28"/>
        <v>0</v>
      </c>
      <c r="Q926">
        <f t="shared" si="29"/>
        <v>0</v>
      </c>
    </row>
    <row r="927" spans="1:17" ht="12.75">
      <c r="A927">
        <v>0.203703703703704</v>
      </c>
      <c r="B927">
        <v>0.011</v>
      </c>
      <c r="C927">
        <v>22</v>
      </c>
      <c r="D927">
        <v>54</v>
      </c>
      <c r="E927">
        <v>-1</v>
      </c>
      <c r="F927">
        <v>-1</v>
      </c>
      <c r="G927">
        <v>-1</v>
      </c>
      <c r="H927">
        <v>-1</v>
      </c>
      <c r="P927">
        <f t="shared" si="28"/>
        <v>0</v>
      </c>
      <c r="Q927">
        <f t="shared" si="29"/>
        <v>0</v>
      </c>
    </row>
    <row r="928" spans="1:17" ht="12.75">
      <c r="A928">
        <v>0.385714285714286</v>
      </c>
      <c r="B928">
        <v>0.027</v>
      </c>
      <c r="C928">
        <v>30</v>
      </c>
      <c r="D928">
        <v>70</v>
      </c>
      <c r="E928">
        <v>-1</v>
      </c>
      <c r="F928">
        <v>-1</v>
      </c>
      <c r="G928">
        <v>-1</v>
      </c>
      <c r="H928">
        <v>-1</v>
      </c>
      <c r="P928">
        <f t="shared" si="28"/>
        <v>0</v>
      </c>
      <c r="Q928">
        <f t="shared" si="29"/>
        <v>0</v>
      </c>
    </row>
    <row r="929" spans="1:17" ht="12.75">
      <c r="A929">
        <v>0.36</v>
      </c>
      <c r="B929">
        <v>0.018</v>
      </c>
      <c r="C929">
        <v>16</v>
      </c>
      <c r="D929">
        <v>50</v>
      </c>
      <c r="E929">
        <v>-1</v>
      </c>
      <c r="F929">
        <v>-1</v>
      </c>
      <c r="G929">
        <v>-1</v>
      </c>
      <c r="H929">
        <v>-1</v>
      </c>
      <c r="P929">
        <f t="shared" si="28"/>
        <v>0</v>
      </c>
      <c r="Q929">
        <f t="shared" si="29"/>
        <v>0</v>
      </c>
    </row>
    <row r="930" spans="1:17" ht="12.75">
      <c r="A930">
        <v>0.382352941176471</v>
      </c>
      <c r="B930">
        <v>0.013</v>
      </c>
      <c r="C930">
        <v>27</v>
      </c>
      <c r="D930">
        <v>34</v>
      </c>
      <c r="E930">
        <v>-1</v>
      </c>
      <c r="F930">
        <v>-1</v>
      </c>
      <c r="G930">
        <v>-1</v>
      </c>
      <c r="H930">
        <v>-1</v>
      </c>
      <c r="P930">
        <f t="shared" si="28"/>
        <v>0</v>
      </c>
      <c r="Q930">
        <f t="shared" si="29"/>
        <v>0</v>
      </c>
    </row>
    <row r="931" spans="1:17" ht="12.75">
      <c r="A931">
        <v>0.378787878787879</v>
      </c>
      <c r="B931">
        <v>0.025</v>
      </c>
      <c r="C931">
        <v>5</v>
      </c>
      <c r="D931">
        <v>66</v>
      </c>
      <c r="E931">
        <v>-1</v>
      </c>
      <c r="F931">
        <v>-1</v>
      </c>
      <c r="G931">
        <v>-1</v>
      </c>
      <c r="H931">
        <v>-1</v>
      </c>
      <c r="P931">
        <f t="shared" si="28"/>
        <v>0</v>
      </c>
      <c r="Q931">
        <f t="shared" si="29"/>
        <v>0</v>
      </c>
    </row>
    <row r="932" spans="1:17" ht="12.75">
      <c r="A932">
        <v>0.111111111111111</v>
      </c>
      <c r="B932">
        <v>0.008</v>
      </c>
      <c r="C932">
        <v>171</v>
      </c>
      <c r="D932">
        <v>72</v>
      </c>
      <c r="E932">
        <v>15436</v>
      </c>
      <c r="F932">
        <v>2797</v>
      </c>
      <c r="G932">
        <v>652643</v>
      </c>
      <c r="H932">
        <v>20112</v>
      </c>
      <c r="P932">
        <f t="shared" si="28"/>
        <v>12639</v>
      </c>
      <c r="Q932">
        <f t="shared" si="29"/>
        <v>632531</v>
      </c>
    </row>
    <row r="933" spans="1:17" ht="12.75">
      <c r="A933">
        <v>0.129411764705882</v>
      </c>
      <c r="B933">
        <v>0.011</v>
      </c>
      <c r="C933">
        <v>9</v>
      </c>
      <c r="D933">
        <v>85</v>
      </c>
      <c r="E933">
        <v>-1</v>
      </c>
      <c r="F933">
        <v>-1</v>
      </c>
      <c r="G933">
        <v>-1</v>
      </c>
      <c r="H933">
        <v>-1</v>
      </c>
      <c r="P933">
        <f t="shared" si="28"/>
        <v>0</v>
      </c>
      <c r="Q933">
        <f t="shared" si="29"/>
        <v>0</v>
      </c>
    </row>
    <row r="934" spans="1:17" ht="12.75">
      <c r="A934">
        <v>0.422535211267606</v>
      </c>
      <c r="B934">
        <v>0.03</v>
      </c>
      <c r="C934">
        <v>0</v>
      </c>
      <c r="D934">
        <v>71</v>
      </c>
      <c r="E934">
        <v>-1</v>
      </c>
      <c r="F934">
        <v>-1</v>
      </c>
      <c r="G934">
        <v>-1</v>
      </c>
      <c r="H934">
        <v>-1</v>
      </c>
      <c r="P934">
        <f t="shared" si="28"/>
        <v>0</v>
      </c>
      <c r="Q934">
        <f t="shared" si="29"/>
        <v>0</v>
      </c>
    </row>
    <row r="935" spans="1:17" ht="12.75">
      <c r="A935">
        <v>0.325</v>
      </c>
      <c r="B935">
        <v>0.013</v>
      </c>
      <c r="C935">
        <v>6</v>
      </c>
      <c r="D935">
        <v>40</v>
      </c>
      <c r="E935">
        <v>-1</v>
      </c>
      <c r="F935">
        <v>-1</v>
      </c>
      <c r="G935">
        <v>-1</v>
      </c>
      <c r="H935">
        <v>-1</v>
      </c>
      <c r="P935">
        <f t="shared" si="28"/>
        <v>0</v>
      </c>
      <c r="Q935">
        <f t="shared" si="29"/>
        <v>0</v>
      </c>
    </row>
    <row r="936" spans="1:17" ht="12.75">
      <c r="A936">
        <v>0.20253164556962</v>
      </c>
      <c r="B936">
        <v>0.016</v>
      </c>
      <c r="C936">
        <v>47</v>
      </c>
      <c r="D936">
        <v>79</v>
      </c>
      <c r="E936">
        <v>-1</v>
      </c>
      <c r="F936">
        <v>-1</v>
      </c>
      <c r="G936">
        <v>-1</v>
      </c>
      <c r="H936">
        <v>-1</v>
      </c>
      <c r="P936">
        <f t="shared" si="28"/>
        <v>0</v>
      </c>
      <c r="Q936">
        <f t="shared" si="29"/>
        <v>0</v>
      </c>
    </row>
    <row r="937" spans="1:17" ht="12.75">
      <c r="A937">
        <v>0.108108108108108</v>
      </c>
      <c r="B937">
        <v>0.004</v>
      </c>
      <c r="C937">
        <v>123</v>
      </c>
      <c r="D937">
        <v>37</v>
      </c>
      <c r="E937">
        <v>-1</v>
      </c>
      <c r="F937">
        <v>-1</v>
      </c>
      <c r="G937">
        <v>-1</v>
      </c>
      <c r="H937">
        <v>-1</v>
      </c>
      <c r="P937">
        <f t="shared" si="28"/>
        <v>0</v>
      </c>
      <c r="Q937">
        <f t="shared" si="29"/>
        <v>0</v>
      </c>
    </row>
    <row r="938" spans="1:17" ht="12.75">
      <c r="A938">
        <v>0.305555555555556</v>
      </c>
      <c r="B938">
        <v>0.022</v>
      </c>
      <c r="C938">
        <v>0</v>
      </c>
      <c r="D938">
        <v>72</v>
      </c>
      <c r="E938">
        <v>-1</v>
      </c>
      <c r="F938">
        <v>-1</v>
      </c>
      <c r="G938">
        <v>-1</v>
      </c>
      <c r="H938">
        <v>-1</v>
      </c>
      <c r="P938">
        <f t="shared" si="28"/>
        <v>0</v>
      </c>
      <c r="Q938">
        <f t="shared" si="29"/>
        <v>0</v>
      </c>
    </row>
    <row r="939" spans="1:17" ht="12.75">
      <c r="A939">
        <v>0.1125</v>
      </c>
      <c r="B939">
        <v>0.009</v>
      </c>
      <c r="C939">
        <v>27</v>
      </c>
      <c r="D939">
        <v>80</v>
      </c>
      <c r="E939">
        <v>-1</v>
      </c>
      <c r="F939">
        <v>-1</v>
      </c>
      <c r="G939">
        <v>-1</v>
      </c>
      <c r="H939">
        <v>-1</v>
      </c>
      <c r="P939">
        <f t="shared" si="28"/>
        <v>0</v>
      </c>
      <c r="Q939">
        <f t="shared" si="29"/>
        <v>0</v>
      </c>
    </row>
    <row r="940" spans="1:17" ht="12.75">
      <c r="A940">
        <v>0.118421052631579</v>
      </c>
      <c r="B940">
        <v>0.009</v>
      </c>
      <c r="C940">
        <v>0</v>
      </c>
      <c r="D940">
        <v>76</v>
      </c>
      <c r="E940">
        <v>-1</v>
      </c>
      <c r="F940">
        <v>-1</v>
      </c>
      <c r="G940">
        <v>-1</v>
      </c>
      <c r="H940">
        <v>-1</v>
      </c>
      <c r="P940">
        <f t="shared" si="28"/>
        <v>0</v>
      </c>
      <c r="Q940">
        <f t="shared" si="29"/>
        <v>0</v>
      </c>
    </row>
    <row r="941" spans="1:17" ht="12.75">
      <c r="A941">
        <v>0.0888888888888889</v>
      </c>
      <c r="B941">
        <v>0.004</v>
      </c>
      <c r="C941">
        <v>7</v>
      </c>
      <c r="D941">
        <v>45</v>
      </c>
      <c r="E941">
        <v>-1</v>
      </c>
      <c r="F941">
        <v>-1</v>
      </c>
      <c r="G941">
        <v>-1</v>
      </c>
      <c r="H941">
        <v>-1</v>
      </c>
      <c r="P941">
        <f t="shared" si="28"/>
        <v>0</v>
      </c>
      <c r="Q941">
        <f t="shared" si="29"/>
        <v>0</v>
      </c>
    </row>
    <row r="942" spans="1:17" ht="12.75">
      <c r="A942">
        <v>0.043010752688172</v>
      </c>
      <c r="B942">
        <v>0.004</v>
      </c>
      <c r="C942">
        <v>57</v>
      </c>
      <c r="D942">
        <v>93</v>
      </c>
      <c r="E942">
        <v>9881</v>
      </c>
      <c r="F942">
        <v>965</v>
      </c>
      <c r="G942">
        <v>545183</v>
      </c>
      <c r="H942">
        <v>17801</v>
      </c>
      <c r="P942">
        <f t="shared" si="28"/>
        <v>8916</v>
      </c>
      <c r="Q942">
        <f t="shared" si="29"/>
        <v>527382</v>
      </c>
    </row>
    <row r="943" spans="1:17" ht="12.75">
      <c r="A943">
        <v>0.161764705882353</v>
      </c>
      <c r="B943">
        <v>0.011</v>
      </c>
      <c r="C943">
        <v>7</v>
      </c>
      <c r="D943">
        <v>68</v>
      </c>
      <c r="E943">
        <v>-1</v>
      </c>
      <c r="F943">
        <v>-1</v>
      </c>
      <c r="G943">
        <v>-1</v>
      </c>
      <c r="H943">
        <v>-1</v>
      </c>
      <c r="P943">
        <f t="shared" si="28"/>
        <v>0</v>
      </c>
      <c r="Q943">
        <f t="shared" si="29"/>
        <v>0</v>
      </c>
    </row>
    <row r="944" spans="1:17" ht="12.75">
      <c r="A944">
        <v>0.173913043478261</v>
      </c>
      <c r="B944">
        <v>0.012</v>
      </c>
      <c r="C944">
        <v>46</v>
      </c>
      <c r="D944">
        <v>69</v>
      </c>
      <c r="E944">
        <v>-1</v>
      </c>
      <c r="F944">
        <v>-1</v>
      </c>
      <c r="G944">
        <v>-1</v>
      </c>
      <c r="H944">
        <v>-1</v>
      </c>
      <c r="P944">
        <f t="shared" si="28"/>
        <v>0</v>
      </c>
      <c r="Q944">
        <f t="shared" si="29"/>
        <v>0</v>
      </c>
    </row>
    <row r="945" spans="1:17" ht="12.75">
      <c r="A945">
        <v>0.151898734177215</v>
      </c>
      <c r="B945">
        <v>0.012</v>
      </c>
      <c r="C945">
        <v>6</v>
      </c>
      <c r="D945">
        <v>79</v>
      </c>
      <c r="E945">
        <v>-1</v>
      </c>
      <c r="F945">
        <v>-1</v>
      </c>
      <c r="G945">
        <v>-1</v>
      </c>
      <c r="H945">
        <v>-1</v>
      </c>
      <c r="P945">
        <f t="shared" si="28"/>
        <v>0</v>
      </c>
      <c r="Q945">
        <f t="shared" si="29"/>
        <v>0</v>
      </c>
    </row>
    <row r="946" spans="1:17" ht="12.75">
      <c r="A946">
        <v>0.0666666666666667</v>
      </c>
      <c r="B946">
        <v>0.002</v>
      </c>
      <c r="C946">
        <v>1</v>
      </c>
      <c r="D946">
        <v>30</v>
      </c>
      <c r="E946">
        <v>-1</v>
      </c>
      <c r="F946">
        <v>-1</v>
      </c>
      <c r="G946">
        <v>-1</v>
      </c>
      <c r="H946">
        <v>-1</v>
      </c>
      <c r="P946">
        <f t="shared" si="28"/>
        <v>0</v>
      </c>
      <c r="Q946">
        <f t="shared" si="29"/>
        <v>0</v>
      </c>
    </row>
    <row r="947" spans="1:17" ht="12.75">
      <c r="A947">
        <v>0.673076923076923</v>
      </c>
      <c r="B947">
        <v>0.035</v>
      </c>
      <c r="C947">
        <v>5</v>
      </c>
      <c r="D947">
        <v>52</v>
      </c>
      <c r="E947">
        <v>-1</v>
      </c>
      <c r="F947">
        <v>-1</v>
      </c>
      <c r="G947">
        <v>-1</v>
      </c>
      <c r="H947">
        <v>-1</v>
      </c>
      <c r="P947">
        <f t="shared" si="28"/>
        <v>0</v>
      </c>
      <c r="Q947">
        <f t="shared" si="29"/>
        <v>0</v>
      </c>
    </row>
    <row r="948" spans="1:17" ht="12.75">
      <c r="A948">
        <v>0.075</v>
      </c>
      <c r="B948">
        <v>0.003</v>
      </c>
      <c r="C948">
        <v>256</v>
      </c>
      <c r="D948">
        <v>40</v>
      </c>
      <c r="E948">
        <v>-1</v>
      </c>
      <c r="F948">
        <v>-1</v>
      </c>
      <c r="G948">
        <v>-1</v>
      </c>
      <c r="H948">
        <v>-1</v>
      </c>
      <c r="P948">
        <f t="shared" si="28"/>
        <v>0</v>
      </c>
      <c r="Q948">
        <f t="shared" si="29"/>
        <v>0</v>
      </c>
    </row>
    <row r="949" spans="1:17" ht="12.75">
      <c r="A949">
        <v>0.26984126984127</v>
      </c>
      <c r="B949">
        <v>0.017</v>
      </c>
      <c r="C949">
        <v>5</v>
      </c>
      <c r="D949">
        <v>63</v>
      </c>
      <c r="E949">
        <v>-1</v>
      </c>
      <c r="F949">
        <v>-1</v>
      </c>
      <c r="G949">
        <v>-1</v>
      </c>
      <c r="H949">
        <v>-1</v>
      </c>
      <c r="P949">
        <f t="shared" si="28"/>
        <v>0</v>
      </c>
      <c r="Q949">
        <f t="shared" si="29"/>
        <v>0</v>
      </c>
    </row>
    <row r="950" spans="1:17" ht="12.75">
      <c r="A950">
        <v>0.315217391304348</v>
      </c>
      <c r="B950">
        <v>0.029</v>
      </c>
      <c r="C950">
        <v>0</v>
      </c>
      <c r="D950">
        <v>92</v>
      </c>
      <c r="E950">
        <v>-1</v>
      </c>
      <c r="F950">
        <v>-1</v>
      </c>
      <c r="G950">
        <v>-1</v>
      </c>
      <c r="H950">
        <v>-1</v>
      </c>
      <c r="P950">
        <f t="shared" si="28"/>
        <v>0</v>
      </c>
      <c r="Q950">
        <f t="shared" si="29"/>
        <v>0</v>
      </c>
    </row>
    <row r="951" spans="1:17" ht="12.75">
      <c r="A951">
        <v>0.129411764705882</v>
      </c>
      <c r="B951">
        <v>0.011</v>
      </c>
      <c r="C951">
        <v>5</v>
      </c>
      <c r="D951">
        <v>85</v>
      </c>
      <c r="E951">
        <v>-1</v>
      </c>
      <c r="F951">
        <v>-1</v>
      </c>
      <c r="G951">
        <v>-1</v>
      </c>
      <c r="H951">
        <v>-1</v>
      </c>
      <c r="P951">
        <f t="shared" si="28"/>
        <v>0</v>
      </c>
      <c r="Q951">
        <f t="shared" si="29"/>
        <v>0</v>
      </c>
    </row>
    <row r="952" spans="1:17" ht="12.75">
      <c r="A952">
        <v>0.23</v>
      </c>
      <c r="B952">
        <v>0.023</v>
      </c>
      <c r="C952">
        <v>0</v>
      </c>
      <c r="D952">
        <v>100</v>
      </c>
      <c r="E952">
        <v>3667</v>
      </c>
      <c r="F952">
        <v>428</v>
      </c>
      <c r="G952">
        <v>160822</v>
      </c>
      <c r="H952">
        <v>1287</v>
      </c>
      <c r="P952">
        <f t="shared" si="28"/>
        <v>3239</v>
      </c>
      <c r="Q952">
        <f t="shared" si="29"/>
        <v>159535</v>
      </c>
    </row>
    <row r="953" spans="1:17" ht="12.75">
      <c r="A953">
        <v>0.0444444444444444</v>
      </c>
      <c r="B953">
        <v>0.002</v>
      </c>
      <c r="C953">
        <v>68</v>
      </c>
      <c r="D953">
        <v>45</v>
      </c>
      <c r="E953">
        <v>-1</v>
      </c>
      <c r="F953">
        <v>-1</v>
      </c>
      <c r="G953">
        <v>-1</v>
      </c>
      <c r="H953">
        <v>-1</v>
      </c>
      <c r="P953">
        <f t="shared" si="28"/>
        <v>0</v>
      </c>
      <c r="Q953">
        <f t="shared" si="29"/>
        <v>0</v>
      </c>
    </row>
    <row r="954" spans="1:17" ht="12.75">
      <c r="A954">
        <v>0.3</v>
      </c>
      <c r="B954">
        <v>0.012</v>
      </c>
      <c r="C954">
        <v>26</v>
      </c>
      <c r="D954">
        <v>40</v>
      </c>
      <c r="E954">
        <v>-1</v>
      </c>
      <c r="F954">
        <v>-1</v>
      </c>
      <c r="G954">
        <v>-1</v>
      </c>
      <c r="H954">
        <v>-1</v>
      </c>
      <c r="P954">
        <f t="shared" si="28"/>
        <v>0</v>
      </c>
      <c r="Q954">
        <f t="shared" si="29"/>
        <v>0</v>
      </c>
    </row>
    <row r="955" spans="1:17" ht="12.75">
      <c r="A955">
        <v>0.0161290322580645</v>
      </c>
      <c r="B955">
        <v>0.001</v>
      </c>
      <c r="C955">
        <v>304</v>
      </c>
      <c r="D955">
        <v>62</v>
      </c>
      <c r="E955">
        <v>-1</v>
      </c>
      <c r="F955">
        <v>-1</v>
      </c>
      <c r="G955">
        <v>-1</v>
      </c>
      <c r="H955">
        <v>-1</v>
      </c>
      <c r="P955">
        <f t="shared" si="28"/>
        <v>0</v>
      </c>
      <c r="Q955">
        <f t="shared" si="29"/>
        <v>0</v>
      </c>
    </row>
    <row r="956" spans="1:17" ht="12.75">
      <c r="A956">
        <v>0.266666666666667</v>
      </c>
      <c r="B956">
        <v>0.016</v>
      </c>
      <c r="C956">
        <v>1</v>
      </c>
      <c r="D956">
        <v>60</v>
      </c>
      <c r="E956">
        <v>-1</v>
      </c>
      <c r="F956">
        <v>-1</v>
      </c>
      <c r="G956">
        <v>-1</v>
      </c>
      <c r="H956">
        <v>-1</v>
      </c>
      <c r="P956">
        <f t="shared" si="28"/>
        <v>0</v>
      </c>
      <c r="Q956">
        <f t="shared" si="29"/>
        <v>0</v>
      </c>
    </row>
    <row r="957" spans="1:17" ht="12.75">
      <c r="A957">
        <v>0.241379310344828</v>
      </c>
      <c r="B957">
        <v>0.007</v>
      </c>
      <c r="C957">
        <v>10</v>
      </c>
      <c r="D957">
        <v>29</v>
      </c>
      <c r="E957">
        <v>-1</v>
      </c>
      <c r="F957">
        <v>-1</v>
      </c>
      <c r="G957">
        <v>-1</v>
      </c>
      <c r="H957">
        <v>-1</v>
      </c>
      <c r="P957">
        <f t="shared" si="28"/>
        <v>0</v>
      </c>
      <c r="Q957">
        <f t="shared" si="29"/>
        <v>0</v>
      </c>
    </row>
    <row r="958" spans="1:17" ht="12.75">
      <c r="A958">
        <v>0.155844155844156</v>
      </c>
      <c r="B958">
        <v>0.012</v>
      </c>
      <c r="C958">
        <v>9</v>
      </c>
      <c r="D958">
        <v>77</v>
      </c>
      <c r="E958">
        <v>-1</v>
      </c>
      <c r="F958">
        <v>-1</v>
      </c>
      <c r="G958">
        <v>-1</v>
      </c>
      <c r="H958">
        <v>-1</v>
      </c>
      <c r="P958">
        <f t="shared" si="28"/>
        <v>0</v>
      </c>
      <c r="Q958">
        <f t="shared" si="29"/>
        <v>0</v>
      </c>
    </row>
    <row r="959" spans="1:17" ht="12.75">
      <c r="A959">
        <v>0.0153846153846154</v>
      </c>
      <c r="B959">
        <v>0.001</v>
      </c>
      <c r="C959">
        <v>384</v>
      </c>
      <c r="D959">
        <v>65</v>
      </c>
      <c r="E959">
        <v>-1</v>
      </c>
      <c r="F959">
        <v>-1</v>
      </c>
      <c r="G959">
        <v>-1</v>
      </c>
      <c r="H959">
        <v>-1</v>
      </c>
      <c r="P959">
        <f t="shared" si="28"/>
        <v>0</v>
      </c>
      <c r="Q959">
        <f t="shared" si="29"/>
        <v>0</v>
      </c>
    </row>
    <row r="960" spans="1:17" ht="12.75">
      <c r="A960">
        <v>0.0786516853932584</v>
      </c>
      <c r="B960">
        <v>0.007</v>
      </c>
      <c r="C960">
        <v>34</v>
      </c>
      <c r="D960">
        <v>89</v>
      </c>
      <c r="E960">
        <v>-1</v>
      </c>
      <c r="F960">
        <v>-1</v>
      </c>
      <c r="G960">
        <v>-1</v>
      </c>
      <c r="H960">
        <v>-1</v>
      </c>
      <c r="P960">
        <f t="shared" si="28"/>
        <v>0</v>
      </c>
      <c r="Q960">
        <f t="shared" si="29"/>
        <v>0</v>
      </c>
    </row>
    <row r="961" spans="1:17" ht="12.75">
      <c r="A961">
        <v>0.0857142857142857</v>
      </c>
      <c r="B961">
        <v>0.006</v>
      </c>
      <c r="C961">
        <v>28</v>
      </c>
      <c r="D961">
        <v>70</v>
      </c>
      <c r="E961">
        <v>-1</v>
      </c>
      <c r="F961">
        <v>-1</v>
      </c>
      <c r="G961">
        <v>-1</v>
      </c>
      <c r="H961">
        <v>-1</v>
      </c>
      <c r="P961">
        <f t="shared" si="28"/>
        <v>0</v>
      </c>
      <c r="Q961">
        <f t="shared" si="29"/>
        <v>0</v>
      </c>
    </row>
    <row r="962" spans="1:17" ht="12.75">
      <c r="A962">
        <v>0.28</v>
      </c>
      <c r="B962">
        <v>0.014</v>
      </c>
      <c r="C962">
        <v>8</v>
      </c>
      <c r="D962">
        <v>50</v>
      </c>
      <c r="E962">
        <v>1818</v>
      </c>
      <c r="F962">
        <v>194</v>
      </c>
      <c r="G962">
        <v>84256</v>
      </c>
      <c r="H962">
        <v>501</v>
      </c>
      <c r="P962">
        <f t="shared" si="28"/>
        <v>1624</v>
      </c>
      <c r="Q962">
        <f t="shared" si="29"/>
        <v>83755</v>
      </c>
    </row>
    <row r="963" spans="1:17" ht="12.75">
      <c r="A963">
        <v>0.179487179487179</v>
      </c>
      <c r="B963">
        <v>0.014</v>
      </c>
      <c r="C963">
        <v>8</v>
      </c>
      <c r="D963">
        <v>78</v>
      </c>
      <c r="E963">
        <v>-1</v>
      </c>
      <c r="F963">
        <v>-1</v>
      </c>
      <c r="G963">
        <v>-1</v>
      </c>
      <c r="H963">
        <v>-1</v>
      </c>
      <c r="P963">
        <f aca="true" t="shared" si="30" ref="P963:P1001">E963-F963</f>
        <v>0</v>
      </c>
      <c r="Q963">
        <f aca="true" t="shared" si="31" ref="Q963:Q1001">G963-H963</f>
        <v>0</v>
      </c>
    </row>
    <row r="964" spans="1:17" ht="12.75">
      <c r="A964">
        <v>0.129032258064516</v>
      </c>
      <c r="B964">
        <v>0.012</v>
      </c>
      <c r="C964">
        <v>12</v>
      </c>
      <c r="D964">
        <v>93</v>
      </c>
      <c r="E964">
        <v>-1</v>
      </c>
      <c r="F964">
        <v>-1</v>
      </c>
      <c r="G964">
        <v>-1</v>
      </c>
      <c r="H964">
        <v>-1</v>
      </c>
      <c r="P964">
        <f t="shared" si="30"/>
        <v>0</v>
      </c>
      <c r="Q964">
        <f t="shared" si="31"/>
        <v>0</v>
      </c>
    </row>
    <row r="965" spans="1:17" ht="12.75">
      <c r="A965">
        <v>0.0344827586206897</v>
      </c>
      <c r="B965">
        <v>0.002</v>
      </c>
      <c r="C965">
        <v>147</v>
      </c>
      <c r="D965">
        <v>58</v>
      </c>
      <c r="E965">
        <v>-1</v>
      </c>
      <c r="F965">
        <v>-1</v>
      </c>
      <c r="G965">
        <v>-1</v>
      </c>
      <c r="H965">
        <v>-1</v>
      </c>
      <c r="P965">
        <f t="shared" si="30"/>
        <v>0</v>
      </c>
      <c r="Q965">
        <f t="shared" si="31"/>
        <v>0</v>
      </c>
    </row>
    <row r="966" spans="1:17" ht="12.75">
      <c r="A966">
        <v>0.5</v>
      </c>
      <c r="B966">
        <v>0.001</v>
      </c>
      <c r="C966">
        <v>470</v>
      </c>
      <c r="D966">
        <v>2</v>
      </c>
      <c r="E966">
        <v>-1</v>
      </c>
      <c r="F966">
        <v>-1</v>
      </c>
      <c r="G966">
        <v>-1</v>
      </c>
      <c r="H966">
        <v>-1</v>
      </c>
      <c r="P966">
        <f t="shared" si="30"/>
        <v>0</v>
      </c>
      <c r="Q966">
        <f t="shared" si="31"/>
        <v>0</v>
      </c>
    </row>
    <row r="967" spans="1:17" ht="12.75">
      <c r="A967">
        <v>0.265822784810127</v>
      </c>
      <c r="B967">
        <v>0.021</v>
      </c>
      <c r="C967">
        <v>22</v>
      </c>
      <c r="D967">
        <v>79</v>
      </c>
      <c r="E967">
        <v>-1</v>
      </c>
      <c r="F967">
        <v>-1</v>
      </c>
      <c r="G967">
        <v>-1</v>
      </c>
      <c r="H967">
        <v>-1</v>
      </c>
      <c r="P967">
        <f t="shared" si="30"/>
        <v>0</v>
      </c>
      <c r="Q967">
        <f t="shared" si="31"/>
        <v>0</v>
      </c>
    </row>
    <row r="968" spans="1:17" ht="12.75">
      <c r="A968">
        <v>0.075</v>
      </c>
      <c r="B968">
        <v>0.006</v>
      </c>
      <c r="C968">
        <v>219</v>
      </c>
      <c r="D968">
        <v>80</v>
      </c>
      <c r="E968">
        <v>-1</v>
      </c>
      <c r="F968">
        <v>-1</v>
      </c>
      <c r="G968">
        <v>-1</v>
      </c>
      <c r="H968">
        <v>-1</v>
      </c>
      <c r="P968">
        <f t="shared" si="30"/>
        <v>0</v>
      </c>
      <c r="Q968">
        <f t="shared" si="31"/>
        <v>0</v>
      </c>
    </row>
    <row r="969" spans="1:17" ht="12.75">
      <c r="A969">
        <v>0.23728813559322</v>
      </c>
      <c r="B969">
        <v>0.014</v>
      </c>
      <c r="C969">
        <v>75</v>
      </c>
      <c r="D969">
        <v>59</v>
      </c>
      <c r="E969">
        <v>-1</v>
      </c>
      <c r="F969">
        <v>-1</v>
      </c>
      <c r="G969">
        <v>-1</v>
      </c>
      <c r="H969">
        <v>-1</v>
      </c>
      <c r="P969">
        <f t="shared" si="30"/>
        <v>0</v>
      </c>
      <c r="Q969">
        <f t="shared" si="31"/>
        <v>0</v>
      </c>
    </row>
    <row r="970" spans="1:17" ht="12.75">
      <c r="A970">
        <v>0.2</v>
      </c>
      <c r="B970">
        <v>0.001</v>
      </c>
      <c r="C970">
        <v>185</v>
      </c>
      <c r="D970">
        <v>5</v>
      </c>
      <c r="E970">
        <v>-1</v>
      </c>
      <c r="F970">
        <v>-1</v>
      </c>
      <c r="G970">
        <v>-1</v>
      </c>
      <c r="H970">
        <v>-1</v>
      </c>
      <c r="P970">
        <f t="shared" si="30"/>
        <v>0</v>
      </c>
      <c r="Q970">
        <f t="shared" si="31"/>
        <v>0</v>
      </c>
    </row>
    <row r="971" spans="1:17" ht="12.75">
      <c r="A971">
        <v>0.115789473684211</v>
      </c>
      <c r="B971">
        <v>0.011</v>
      </c>
      <c r="C971">
        <v>100</v>
      </c>
      <c r="D971">
        <v>95</v>
      </c>
      <c r="E971">
        <v>-1</v>
      </c>
      <c r="F971">
        <v>-1</v>
      </c>
      <c r="G971">
        <v>-1</v>
      </c>
      <c r="H971">
        <v>-1</v>
      </c>
      <c r="P971">
        <f t="shared" si="30"/>
        <v>0</v>
      </c>
      <c r="Q971">
        <f t="shared" si="31"/>
        <v>0</v>
      </c>
    </row>
    <row r="972" spans="1:17" ht="12.75">
      <c r="A972">
        <v>0.114583333333333</v>
      </c>
      <c r="B972">
        <v>0.011</v>
      </c>
      <c r="C972">
        <v>44</v>
      </c>
      <c r="D972">
        <v>96</v>
      </c>
      <c r="E972">
        <v>17613</v>
      </c>
      <c r="F972">
        <v>2993</v>
      </c>
      <c r="G972">
        <v>819971</v>
      </c>
      <c r="H972">
        <v>40446</v>
      </c>
      <c r="P972">
        <f t="shared" si="30"/>
        <v>14620</v>
      </c>
      <c r="Q972">
        <f t="shared" si="31"/>
        <v>779525</v>
      </c>
    </row>
    <row r="973" spans="1:17" ht="12.75">
      <c r="A973">
        <v>0.231884057971014</v>
      </c>
      <c r="B973">
        <v>0.016</v>
      </c>
      <c r="C973">
        <v>6</v>
      </c>
      <c r="D973">
        <v>69</v>
      </c>
      <c r="E973">
        <v>-1</v>
      </c>
      <c r="F973">
        <v>-1</v>
      </c>
      <c r="G973">
        <v>-1</v>
      </c>
      <c r="H973">
        <v>-1</v>
      </c>
      <c r="P973">
        <f t="shared" si="30"/>
        <v>0</v>
      </c>
      <c r="Q973">
        <f t="shared" si="31"/>
        <v>0</v>
      </c>
    </row>
    <row r="974" spans="1:17" ht="12.75">
      <c r="A974">
        <v>0.04</v>
      </c>
      <c r="B974">
        <v>0.001</v>
      </c>
      <c r="C974">
        <v>544</v>
      </c>
      <c r="D974">
        <v>25</v>
      </c>
      <c r="E974">
        <v>-1</v>
      </c>
      <c r="F974">
        <v>-1</v>
      </c>
      <c r="G974">
        <v>-1</v>
      </c>
      <c r="H974">
        <v>-1</v>
      </c>
      <c r="P974">
        <f t="shared" si="30"/>
        <v>0</v>
      </c>
      <c r="Q974">
        <f t="shared" si="31"/>
        <v>0</v>
      </c>
    </row>
    <row r="975" spans="1:17" ht="12.75">
      <c r="A975">
        <v>0.282608695652174</v>
      </c>
      <c r="B975">
        <v>0.013</v>
      </c>
      <c r="C975">
        <v>0</v>
      </c>
      <c r="D975">
        <v>46</v>
      </c>
      <c r="E975">
        <v>-1</v>
      </c>
      <c r="F975">
        <v>-1</v>
      </c>
      <c r="G975">
        <v>-1</v>
      </c>
      <c r="H975">
        <v>-1</v>
      </c>
      <c r="P975">
        <f t="shared" si="30"/>
        <v>0</v>
      </c>
      <c r="Q975">
        <f t="shared" si="31"/>
        <v>0</v>
      </c>
    </row>
    <row r="976" spans="1:17" ht="12.75">
      <c r="A976">
        <v>0.0495049504950495</v>
      </c>
      <c r="B976">
        <v>0.005</v>
      </c>
      <c r="C976">
        <v>340</v>
      </c>
      <c r="D976">
        <v>101</v>
      </c>
      <c r="E976">
        <v>-1</v>
      </c>
      <c r="F976">
        <v>-1</v>
      </c>
      <c r="G976">
        <v>-1</v>
      </c>
      <c r="H976">
        <v>-1</v>
      </c>
      <c r="P976">
        <f t="shared" si="30"/>
        <v>0</v>
      </c>
      <c r="Q976">
        <f t="shared" si="31"/>
        <v>0</v>
      </c>
    </row>
    <row r="977" spans="1:17" ht="12.75">
      <c r="A977">
        <v>0.181818181818182</v>
      </c>
      <c r="B977">
        <v>0.01</v>
      </c>
      <c r="C977">
        <v>110</v>
      </c>
      <c r="D977">
        <v>55</v>
      </c>
      <c r="E977">
        <v>-1</v>
      </c>
      <c r="F977">
        <v>-1</v>
      </c>
      <c r="G977">
        <v>-1</v>
      </c>
      <c r="H977">
        <v>-1</v>
      </c>
      <c r="P977">
        <f t="shared" si="30"/>
        <v>0</v>
      </c>
      <c r="Q977">
        <f t="shared" si="31"/>
        <v>0</v>
      </c>
    </row>
    <row r="978" spans="1:17" ht="12.75">
      <c r="A978">
        <v>0.04</v>
      </c>
      <c r="B978">
        <v>0.002</v>
      </c>
      <c r="C978">
        <v>254</v>
      </c>
      <c r="D978">
        <v>50</v>
      </c>
      <c r="E978">
        <v>-1</v>
      </c>
      <c r="F978">
        <v>-1</v>
      </c>
      <c r="G978">
        <v>-1</v>
      </c>
      <c r="H978">
        <v>-1</v>
      </c>
      <c r="P978">
        <f t="shared" si="30"/>
        <v>0</v>
      </c>
      <c r="Q978">
        <f t="shared" si="31"/>
        <v>0</v>
      </c>
    </row>
    <row r="979" spans="1:17" ht="12.75">
      <c r="A979">
        <v>0</v>
      </c>
      <c r="B979">
        <v>0</v>
      </c>
      <c r="C979">
        <v>-1</v>
      </c>
      <c r="D979">
        <v>26</v>
      </c>
      <c r="E979">
        <v>-1</v>
      </c>
      <c r="F979">
        <v>-1</v>
      </c>
      <c r="G979">
        <v>-1</v>
      </c>
      <c r="H979">
        <v>-1</v>
      </c>
      <c r="P979">
        <f t="shared" si="30"/>
        <v>0</v>
      </c>
      <c r="Q979">
        <f t="shared" si="31"/>
        <v>0</v>
      </c>
    </row>
    <row r="980" spans="1:17" ht="12.75">
      <c r="A980">
        <v>0.0666666666666667</v>
      </c>
      <c r="B980">
        <v>0.005</v>
      </c>
      <c r="C980">
        <v>63</v>
      </c>
      <c r="D980">
        <v>75</v>
      </c>
      <c r="E980">
        <v>-1</v>
      </c>
      <c r="F980">
        <v>-1</v>
      </c>
      <c r="G980">
        <v>-1</v>
      </c>
      <c r="H980">
        <v>-1</v>
      </c>
      <c r="P980">
        <f t="shared" si="30"/>
        <v>0</v>
      </c>
      <c r="Q980">
        <f t="shared" si="31"/>
        <v>0</v>
      </c>
    </row>
    <row r="981" spans="1:17" ht="12.75">
      <c r="A981">
        <v>0.321428571428571</v>
      </c>
      <c r="B981">
        <v>0.018</v>
      </c>
      <c r="C981">
        <v>17</v>
      </c>
      <c r="D981">
        <v>56</v>
      </c>
      <c r="E981">
        <v>-1</v>
      </c>
      <c r="F981">
        <v>-1</v>
      </c>
      <c r="G981">
        <v>-1</v>
      </c>
      <c r="H981">
        <v>-1</v>
      </c>
      <c r="P981">
        <f t="shared" si="30"/>
        <v>0</v>
      </c>
      <c r="Q981">
        <f t="shared" si="31"/>
        <v>0</v>
      </c>
    </row>
    <row r="982" spans="1:17" ht="12.75">
      <c r="A982">
        <v>0.230769230769231</v>
      </c>
      <c r="B982">
        <v>0.006</v>
      </c>
      <c r="C982">
        <v>30</v>
      </c>
      <c r="D982">
        <v>26</v>
      </c>
      <c r="E982">
        <v>3755</v>
      </c>
      <c r="F982">
        <v>135</v>
      </c>
      <c r="G982">
        <v>207899</v>
      </c>
      <c r="H982">
        <v>479</v>
      </c>
      <c r="P982">
        <f t="shared" si="30"/>
        <v>3620</v>
      </c>
      <c r="Q982">
        <f t="shared" si="31"/>
        <v>207420</v>
      </c>
    </row>
    <row r="983" spans="1:17" ht="12.75">
      <c r="A983">
        <v>0.134020618556701</v>
      </c>
      <c r="B983">
        <v>0.013</v>
      </c>
      <c r="C983">
        <v>30</v>
      </c>
      <c r="D983">
        <v>97</v>
      </c>
      <c r="E983">
        <v>-1</v>
      </c>
      <c r="F983">
        <v>-1</v>
      </c>
      <c r="G983">
        <v>-1</v>
      </c>
      <c r="H983">
        <v>-1</v>
      </c>
      <c r="P983">
        <f t="shared" si="30"/>
        <v>0</v>
      </c>
      <c r="Q983">
        <f t="shared" si="31"/>
        <v>0</v>
      </c>
    </row>
    <row r="984" spans="1:17" ht="12.75">
      <c r="A984">
        <v>0.240963855421687</v>
      </c>
      <c r="B984">
        <v>0.02</v>
      </c>
      <c r="C984">
        <v>7</v>
      </c>
      <c r="D984">
        <v>83</v>
      </c>
      <c r="E984">
        <v>-1</v>
      </c>
      <c r="F984">
        <v>-1</v>
      </c>
      <c r="G984">
        <v>-1</v>
      </c>
      <c r="H984">
        <v>-1</v>
      </c>
      <c r="P984">
        <f t="shared" si="30"/>
        <v>0</v>
      </c>
      <c r="Q984">
        <f t="shared" si="31"/>
        <v>0</v>
      </c>
    </row>
    <row r="985" spans="1:17" ht="12.75">
      <c r="A985">
        <v>0.3</v>
      </c>
      <c r="B985">
        <v>0.03</v>
      </c>
      <c r="C985">
        <v>1</v>
      </c>
      <c r="D985">
        <v>100</v>
      </c>
      <c r="E985">
        <v>-1</v>
      </c>
      <c r="F985">
        <v>-1</v>
      </c>
      <c r="G985">
        <v>-1</v>
      </c>
      <c r="H985">
        <v>-1</v>
      </c>
      <c r="P985">
        <f t="shared" si="30"/>
        <v>0</v>
      </c>
      <c r="Q985">
        <f t="shared" si="31"/>
        <v>0</v>
      </c>
    </row>
    <row r="986" spans="1:17" ht="12.75">
      <c r="A986">
        <v>0.08</v>
      </c>
      <c r="B986">
        <v>0.004</v>
      </c>
      <c r="C986">
        <v>36</v>
      </c>
      <c r="D986">
        <v>50</v>
      </c>
      <c r="E986">
        <v>-1</v>
      </c>
      <c r="F986">
        <v>-1</v>
      </c>
      <c r="G986">
        <v>-1</v>
      </c>
      <c r="H986">
        <v>-1</v>
      </c>
      <c r="P986">
        <f t="shared" si="30"/>
        <v>0</v>
      </c>
      <c r="Q986">
        <f t="shared" si="31"/>
        <v>0</v>
      </c>
    </row>
    <row r="987" spans="1:17" ht="12.75">
      <c r="A987">
        <v>0.348314606741573</v>
      </c>
      <c r="B987">
        <v>0.031</v>
      </c>
      <c r="C987">
        <v>1</v>
      </c>
      <c r="D987">
        <v>89</v>
      </c>
      <c r="E987">
        <v>-1</v>
      </c>
      <c r="F987">
        <v>-1</v>
      </c>
      <c r="G987">
        <v>-1</v>
      </c>
      <c r="H987">
        <v>-1</v>
      </c>
      <c r="P987">
        <f t="shared" si="30"/>
        <v>0</v>
      </c>
      <c r="Q987">
        <f t="shared" si="31"/>
        <v>0</v>
      </c>
    </row>
    <row r="988" spans="1:17" ht="12.75">
      <c r="A988">
        <v>0.0204081632653061</v>
      </c>
      <c r="B988">
        <v>0.002</v>
      </c>
      <c r="C988">
        <v>122</v>
      </c>
      <c r="D988">
        <v>98</v>
      </c>
      <c r="E988">
        <v>-1</v>
      </c>
      <c r="F988">
        <v>-1</v>
      </c>
      <c r="G988">
        <v>-1</v>
      </c>
      <c r="H988">
        <v>-1</v>
      </c>
      <c r="P988">
        <f t="shared" si="30"/>
        <v>0</v>
      </c>
      <c r="Q988">
        <f t="shared" si="31"/>
        <v>0</v>
      </c>
    </row>
    <row r="989" spans="1:17" ht="12.75">
      <c r="A989">
        <v>0.166666666666667</v>
      </c>
      <c r="B989">
        <v>0.007</v>
      </c>
      <c r="C989">
        <v>11</v>
      </c>
      <c r="D989">
        <v>42</v>
      </c>
      <c r="E989">
        <v>-1</v>
      </c>
      <c r="F989">
        <v>-1</v>
      </c>
      <c r="G989">
        <v>-1</v>
      </c>
      <c r="H989">
        <v>-1</v>
      </c>
      <c r="P989">
        <f t="shared" si="30"/>
        <v>0</v>
      </c>
      <c r="Q989">
        <f t="shared" si="31"/>
        <v>0</v>
      </c>
    </row>
    <row r="990" spans="1:17" ht="12.75">
      <c r="A990">
        <v>0.385964912280702</v>
      </c>
      <c r="B990">
        <v>0.022</v>
      </c>
      <c r="C990">
        <v>4</v>
      </c>
      <c r="D990">
        <v>57</v>
      </c>
      <c r="E990">
        <v>-1</v>
      </c>
      <c r="F990">
        <v>-1</v>
      </c>
      <c r="G990">
        <v>-1</v>
      </c>
      <c r="H990">
        <v>-1</v>
      </c>
      <c r="P990">
        <f t="shared" si="30"/>
        <v>0</v>
      </c>
      <c r="Q990">
        <f t="shared" si="31"/>
        <v>0</v>
      </c>
    </row>
    <row r="991" spans="1:17" ht="12.75">
      <c r="A991">
        <v>0.188235294117647</v>
      </c>
      <c r="B991">
        <v>0.016</v>
      </c>
      <c r="C991">
        <v>0</v>
      </c>
      <c r="D991">
        <v>85</v>
      </c>
      <c r="E991">
        <v>-1</v>
      </c>
      <c r="F991">
        <v>-1</v>
      </c>
      <c r="G991">
        <v>-1</v>
      </c>
      <c r="H991">
        <v>-1</v>
      </c>
      <c r="P991">
        <f t="shared" si="30"/>
        <v>0</v>
      </c>
      <c r="Q991">
        <f t="shared" si="31"/>
        <v>0</v>
      </c>
    </row>
    <row r="992" spans="1:17" ht="12.75">
      <c r="A992">
        <v>0.182795698924731</v>
      </c>
      <c r="B992">
        <v>0.017</v>
      </c>
      <c r="C992">
        <v>44</v>
      </c>
      <c r="D992">
        <v>93</v>
      </c>
      <c r="E992">
        <v>2090</v>
      </c>
      <c r="F992">
        <v>64</v>
      </c>
      <c r="G992">
        <v>120942</v>
      </c>
      <c r="H992">
        <v>175</v>
      </c>
      <c r="P992">
        <f t="shared" si="30"/>
        <v>2026</v>
      </c>
      <c r="Q992">
        <f t="shared" si="31"/>
        <v>120767</v>
      </c>
    </row>
    <row r="993" spans="1:17" ht="12.75">
      <c r="A993">
        <v>0</v>
      </c>
      <c r="B993">
        <v>0</v>
      </c>
      <c r="C993">
        <v>-1</v>
      </c>
      <c r="D993">
        <v>102</v>
      </c>
      <c r="E993">
        <v>-1</v>
      </c>
      <c r="F993">
        <v>-1</v>
      </c>
      <c r="G993">
        <v>-1</v>
      </c>
      <c r="H993">
        <v>-1</v>
      </c>
      <c r="P993">
        <f t="shared" si="30"/>
        <v>0</v>
      </c>
      <c r="Q993">
        <f t="shared" si="31"/>
        <v>0</v>
      </c>
    </row>
    <row r="994" spans="1:17" ht="12.75">
      <c r="A994">
        <v>0.0860215053763441</v>
      </c>
      <c r="B994">
        <v>0.008</v>
      </c>
      <c r="C994">
        <v>159</v>
      </c>
      <c r="D994">
        <v>93</v>
      </c>
      <c r="E994">
        <v>-1</v>
      </c>
      <c r="F994">
        <v>-1</v>
      </c>
      <c r="G994">
        <v>-1</v>
      </c>
      <c r="H994">
        <v>-1</v>
      </c>
      <c r="P994">
        <f t="shared" si="30"/>
        <v>0</v>
      </c>
      <c r="Q994">
        <f t="shared" si="31"/>
        <v>0</v>
      </c>
    </row>
    <row r="995" spans="1:17" ht="12.75">
      <c r="A995">
        <v>0.439393939393939</v>
      </c>
      <c r="B995">
        <v>0.029</v>
      </c>
      <c r="C995">
        <v>0</v>
      </c>
      <c r="D995">
        <v>66</v>
      </c>
      <c r="E995">
        <v>-1</v>
      </c>
      <c r="F995">
        <v>-1</v>
      </c>
      <c r="G995">
        <v>-1</v>
      </c>
      <c r="H995">
        <v>-1</v>
      </c>
      <c r="P995">
        <f t="shared" si="30"/>
        <v>0</v>
      </c>
      <c r="Q995">
        <f t="shared" si="31"/>
        <v>0</v>
      </c>
    </row>
    <row r="996" spans="1:17" ht="12.75">
      <c r="A996">
        <v>0.309090909090909</v>
      </c>
      <c r="B996">
        <v>0.017</v>
      </c>
      <c r="C996">
        <v>3</v>
      </c>
      <c r="D996">
        <v>55</v>
      </c>
      <c r="E996">
        <v>-1</v>
      </c>
      <c r="F996">
        <v>-1</v>
      </c>
      <c r="G996">
        <v>-1</v>
      </c>
      <c r="H996">
        <v>-1</v>
      </c>
      <c r="P996">
        <f t="shared" si="30"/>
        <v>0</v>
      </c>
      <c r="Q996">
        <f t="shared" si="31"/>
        <v>0</v>
      </c>
    </row>
    <row r="997" spans="1:17" ht="12.75">
      <c r="A997">
        <v>0.292682926829268</v>
      </c>
      <c r="B997">
        <v>0.024</v>
      </c>
      <c r="C997">
        <v>5</v>
      </c>
      <c r="D997">
        <v>82</v>
      </c>
      <c r="E997">
        <v>-1</v>
      </c>
      <c r="F997">
        <v>-1</v>
      </c>
      <c r="G997">
        <v>-1</v>
      </c>
      <c r="H997">
        <v>-1</v>
      </c>
      <c r="P997">
        <f t="shared" si="30"/>
        <v>0</v>
      </c>
      <c r="Q997">
        <f t="shared" si="31"/>
        <v>0</v>
      </c>
    </row>
    <row r="998" spans="1:17" ht="12.75">
      <c r="A998">
        <v>0.263157894736842</v>
      </c>
      <c r="B998">
        <v>0.015</v>
      </c>
      <c r="C998">
        <v>79</v>
      </c>
      <c r="D998">
        <v>57</v>
      </c>
      <c r="E998">
        <v>-1</v>
      </c>
      <c r="F998">
        <v>-1</v>
      </c>
      <c r="G998">
        <v>-1</v>
      </c>
      <c r="H998">
        <v>-1</v>
      </c>
      <c r="P998">
        <f t="shared" si="30"/>
        <v>0</v>
      </c>
      <c r="Q998">
        <f t="shared" si="31"/>
        <v>0</v>
      </c>
    </row>
    <row r="999" spans="1:17" ht="12.75">
      <c r="A999">
        <v>0.298507462686567</v>
      </c>
      <c r="B999">
        <v>0.02</v>
      </c>
      <c r="C999">
        <v>22</v>
      </c>
      <c r="D999">
        <v>67</v>
      </c>
      <c r="E999">
        <v>-1</v>
      </c>
      <c r="F999">
        <v>-1</v>
      </c>
      <c r="G999">
        <v>-1</v>
      </c>
      <c r="H999">
        <v>-1</v>
      </c>
      <c r="P999">
        <f t="shared" si="30"/>
        <v>0</v>
      </c>
      <c r="Q999">
        <f t="shared" si="31"/>
        <v>0</v>
      </c>
    </row>
    <row r="1000" spans="1:17" ht="12.75">
      <c r="A1000">
        <v>0.318181818181818</v>
      </c>
      <c r="B1000">
        <v>0.007</v>
      </c>
      <c r="C1000">
        <v>53</v>
      </c>
      <c r="D1000">
        <v>22</v>
      </c>
      <c r="E1000">
        <v>-1</v>
      </c>
      <c r="F1000">
        <v>-1</v>
      </c>
      <c r="G1000">
        <v>-1</v>
      </c>
      <c r="H1000">
        <v>-1</v>
      </c>
      <c r="P1000">
        <f t="shared" si="30"/>
        <v>0</v>
      </c>
      <c r="Q1000">
        <f t="shared" si="31"/>
        <v>0</v>
      </c>
    </row>
    <row r="1001" spans="1:17" ht="12.75">
      <c r="A1001">
        <v>0.102272727272727</v>
      </c>
      <c r="B1001">
        <v>0.009</v>
      </c>
      <c r="C1001">
        <v>52</v>
      </c>
      <c r="D1001">
        <v>88</v>
      </c>
      <c r="E1001">
        <v>-1</v>
      </c>
      <c r="F1001">
        <v>-1</v>
      </c>
      <c r="G1001">
        <v>-1</v>
      </c>
      <c r="H1001">
        <v>-1</v>
      </c>
      <c r="P1001">
        <f t="shared" si="30"/>
        <v>0</v>
      </c>
      <c r="Q1001">
        <f t="shared" si="31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1"/>
  <sheetViews>
    <sheetView workbookViewId="0" topLeftCell="A1">
      <selection activeCell="I8" sqref="I8"/>
    </sheetView>
  </sheetViews>
  <sheetFormatPr defaultColWidth="9.140625" defaultRowHeight="12.75"/>
  <cols>
    <col min="10" max="10" width="7.0039062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36</v>
      </c>
      <c r="H1" t="s">
        <v>37</v>
      </c>
      <c r="I1" t="s">
        <v>45</v>
      </c>
      <c r="P1" t="s">
        <v>47</v>
      </c>
      <c r="Q1" t="s">
        <v>48</v>
      </c>
    </row>
    <row r="2" spans="1:17" ht="12.75">
      <c r="A2">
        <v>0.6</v>
      </c>
      <c r="B2">
        <v>0.003</v>
      </c>
      <c r="C2">
        <v>12</v>
      </c>
      <c r="D2">
        <v>5</v>
      </c>
      <c r="E2">
        <v>1763</v>
      </c>
      <c r="F2">
        <v>54</v>
      </c>
      <c r="G2">
        <v>97911</v>
      </c>
      <c r="H2">
        <v>193</v>
      </c>
      <c r="I2">
        <f>COUNTIF(C2:C1001,"&lt;0")</f>
        <v>23</v>
      </c>
      <c r="J2" t="s">
        <v>28</v>
      </c>
      <c r="P2">
        <f>E2-F2</f>
        <v>1709</v>
      </c>
      <c r="Q2">
        <f>G2-H2</f>
        <v>97718</v>
      </c>
    </row>
    <row r="3" spans="1:17" ht="12.75">
      <c r="A3">
        <v>0.0731707317073171</v>
      </c>
      <c r="B3">
        <v>0.003</v>
      </c>
      <c r="C3">
        <v>64</v>
      </c>
      <c r="D3">
        <v>41</v>
      </c>
      <c r="E3">
        <v>-1</v>
      </c>
      <c r="F3">
        <v>-1</v>
      </c>
      <c r="G3">
        <v>-1</v>
      </c>
      <c r="H3">
        <v>-1</v>
      </c>
      <c r="I3">
        <f>COUNTIF(C2:C1001,"=0")</f>
        <v>84</v>
      </c>
      <c r="J3" t="s">
        <v>29</v>
      </c>
      <c r="P3">
        <f aca="true" t="shared" si="0" ref="P3:P66">E3-F3</f>
        <v>0</v>
      </c>
      <c r="Q3">
        <f aca="true" t="shared" si="1" ref="Q3:Q66">G3-H3</f>
        <v>0</v>
      </c>
    </row>
    <row r="4" spans="1:17" ht="12.75">
      <c r="A4">
        <v>0.13953488372093</v>
      </c>
      <c r="B4">
        <v>0.006</v>
      </c>
      <c r="C4">
        <v>14</v>
      </c>
      <c r="D4">
        <v>43</v>
      </c>
      <c r="E4">
        <v>-1</v>
      </c>
      <c r="F4">
        <v>-1</v>
      </c>
      <c r="G4">
        <v>-1</v>
      </c>
      <c r="H4">
        <v>-1</v>
      </c>
      <c r="I4">
        <f>COUNTIF(C2:C1001,"&lt;=9")-I2</f>
        <v>383</v>
      </c>
      <c r="J4" t="s">
        <v>30</v>
      </c>
      <c r="P4">
        <f t="shared" si="0"/>
        <v>0</v>
      </c>
      <c r="Q4">
        <f t="shared" si="1"/>
        <v>0</v>
      </c>
    </row>
    <row r="5" spans="1:17" ht="12.75">
      <c r="A5">
        <v>0.140625</v>
      </c>
      <c r="B5">
        <v>0.009</v>
      </c>
      <c r="C5">
        <v>112</v>
      </c>
      <c r="D5">
        <v>64</v>
      </c>
      <c r="E5">
        <v>-1</v>
      </c>
      <c r="F5">
        <v>-1</v>
      </c>
      <c r="G5">
        <v>-1</v>
      </c>
      <c r="H5">
        <v>-1</v>
      </c>
      <c r="I5">
        <f>COUNTIF(C2:C1001,"&lt;=99")-I2</f>
        <v>806</v>
      </c>
      <c r="J5" t="s">
        <v>31</v>
      </c>
      <c r="P5">
        <f t="shared" si="0"/>
        <v>0</v>
      </c>
      <c r="Q5">
        <f t="shared" si="1"/>
        <v>0</v>
      </c>
    </row>
    <row r="6" spans="1:17" ht="12.75">
      <c r="A6">
        <v>0.192982456140351</v>
      </c>
      <c r="B6">
        <v>0.011</v>
      </c>
      <c r="C6">
        <v>7</v>
      </c>
      <c r="D6">
        <v>57</v>
      </c>
      <c r="E6">
        <v>-1</v>
      </c>
      <c r="F6">
        <v>-1</v>
      </c>
      <c r="G6">
        <v>-1</v>
      </c>
      <c r="H6">
        <v>-1</v>
      </c>
      <c r="I6">
        <f>AVERAGE(D2:D1001)</f>
        <v>67.174</v>
      </c>
      <c r="J6" t="s">
        <v>32</v>
      </c>
      <c r="P6">
        <f t="shared" si="0"/>
        <v>0</v>
      </c>
      <c r="Q6">
        <f t="shared" si="1"/>
        <v>0</v>
      </c>
    </row>
    <row r="7" spans="1:17" ht="12.75">
      <c r="A7">
        <v>0.169014084507042</v>
      </c>
      <c r="B7">
        <v>0.012</v>
      </c>
      <c r="C7">
        <v>2</v>
      </c>
      <c r="D7">
        <v>71</v>
      </c>
      <c r="E7">
        <v>-1</v>
      </c>
      <c r="F7">
        <v>-1</v>
      </c>
      <c r="G7">
        <v>-1</v>
      </c>
      <c r="H7">
        <v>-1</v>
      </c>
      <c r="I7">
        <f>SUM(P2:P1001)/COUNTIF(P2:P1001,"&lt;&gt;0")</f>
        <v>7719.17</v>
      </c>
      <c r="J7" t="s">
        <v>22</v>
      </c>
      <c r="P7">
        <f t="shared" si="0"/>
        <v>0</v>
      </c>
      <c r="Q7">
        <f t="shared" si="1"/>
        <v>0</v>
      </c>
    </row>
    <row r="8" spans="1:17" ht="12.75">
      <c r="A8">
        <v>0.0833333333333333</v>
      </c>
      <c r="B8">
        <v>0.007</v>
      </c>
      <c r="C8">
        <v>76</v>
      </c>
      <c r="D8">
        <v>84</v>
      </c>
      <c r="E8">
        <v>-1</v>
      </c>
      <c r="F8">
        <v>-1</v>
      </c>
      <c r="G8">
        <v>-1</v>
      </c>
      <c r="H8">
        <v>-1</v>
      </c>
      <c r="I8">
        <f>SUM(Q2:Q1001)/COUNTIF(Q2:Q1001,"&lt;&gt;0")</f>
        <v>433807.02</v>
      </c>
      <c r="J8" t="s">
        <v>46</v>
      </c>
      <c r="P8">
        <f t="shared" si="0"/>
        <v>0</v>
      </c>
      <c r="Q8">
        <f t="shared" si="1"/>
        <v>0</v>
      </c>
    </row>
    <row r="9" spans="1:17" ht="12.75">
      <c r="A9">
        <v>0.134615384615385</v>
      </c>
      <c r="B9">
        <v>0.007</v>
      </c>
      <c r="C9">
        <v>6</v>
      </c>
      <c r="D9">
        <v>52</v>
      </c>
      <c r="E9">
        <v>-1</v>
      </c>
      <c r="F9">
        <v>-1</v>
      </c>
      <c r="G9">
        <v>-1</v>
      </c>
      <c r="H9">
        <v>-1</v>
      </c>
      <c r="P9">
        <f t="shared" si="0"/>
        <v>0</v>
      </c>
      <c r="Q9">
        <f t="shared" si="1"/>
        <v>0</v>
      </c>
    </row>
    <row r="10" spans="1:17" ht="12.75">
      <c r="A10">
        <v>0.13953488372093</v>
      </c>
      <c r="B10">
        <v>0.012</v>
      </c>
      <c r="C10">
        <v>8</v>
      </c>
      <c r="D10">
        <v>86</v>
      </c>
      <c r="E10">
        <v>-1</v>
      </c>
      <c r="F10">
        <v>-1</v>
      </c>
      <c r="G10">
        <v>-1</v>
      </c>
      <c r="H10">
        <v>-1</v>
      </c>
      <c r="P10">
        <f t="shared" si="0"/>
        <v>0</v>
      </c>
      <c r="Q10">
        <f t="shared" si="1"/>
        <v>0</v>
      </c>
    </row>
    <row r="11" spans="1:17" ht="12.75">
      <c r="A11">
        <v>0.326086956521739</v>
      </c>
      <c r="B11">
        <v>0.015</v>
      </c>
      <c r="C11">
        <v>0</v>
      </c>
      <c r="D11">
        <v>46</v>
      </c>
      <c r="E11">
        <v>-1</v>
      </c>
      <c r="F11">
        <v>-1</v>
      </c>
      <c r="G11">
        <v>-1</v>
      </c>
      <c r="H11">
        <v>-1</v>
      </c>
      <c r="P11">
        <f t="shared" si="0"/>
        <v>0</v>
      </c>
      <c r="Q11">
        <f t="shared" si="1"/>
        <v>0</v>
      </c>
    </row>
    <row r="12" spans="1:17" ht="12.75">
      <c r="A12">
        <v>0.0845070422535211</v>
      </c>
      <c r="B12">
        <v>0.006</v>
      </c>
      <c r="C12">
        <v>30</v>
      </c>
      <c r="D12">
        <v>71</v>
      </c>
      <c r="E12">
        <v>3369</v>
      </c>
      <c r="F12">
        <v>190</v>
      </c>
      <c r="G12">
        <v>177061</v>
      </c>
      <c r="H12">
        <v>480</v>
      </c>
      <c r="P12">
        <f t="shared" si="0"/>
        <v>3179</v>
      </c>
      <c r="Q12">
        <f t="shared" si="1"/>
        <v>176581</v>
      </c>
    </row>
    <row r="13" spans="1:17" ht="12.75">
      <c r="A13">
        <v>0.144927536231884</v>
      </c>
      <c r="B13">
        <v>0.01</v>
      </c>
      <c r="C13">
        <v>6</v>
      </c>
      <c r="D13">
        <v>69</v>
      </c>
      <c r="E13">
        <v>-1</v>
      </c>
      <c r="F13">
        <v>-1</v>
      </c>
      <c r="G13">
        <v>-1</v>
      </c>
      <c r="H13">
        <v>-1</v>
      </c>
      <c r="P13">
        <f t="shared" si="0"/>
        <v>0</v>
      </c>
      <c r="Q13">
        <f t="shared" si="1"/>
        <v>0</v>
      </c>
    </row>
    <row r="14" spans="1:17" ht="12.75">
      <c r="A14">
        <v>0.25</v>
      </c>
      <c r="B14">
        <v>0.001</v>
      </c>
      <c r="C14">
        <v>149</v>
      </c>
      <c r="D14">
        <v>4</v>
      </c>
      <c r="E14">
        <v>-1</v>
      </c>
      <c r="F14">
        <v>-1</v>
      </c>
      <c r="G14">
        <v>-1</v>
      </c>
      <c r="H14">
        <v>-1</v>
      </c>
      <c r="P14">
        <f t="shared" si="0"/>
        <v>0</v>
      </c>
      <c r="Q14">
        <f t="shared" si="1"/>
        <v>0</v>
      </c>
    </row>
    <row r="15" spans="1:17" ht="12.75">
      <c r="A15">
        <v>0.2</v>
      </c>
      <c r="B15">
        <v>0.013</v>
      </c>
      <c r="C15">
        <v>11</v>
      </c>
      <c r="D15">
        <v>65</v>
      </c>
      <c r="E15">
        <v>-1</v>
      </c>
      <c r="F15">
        <v>-1</v>
      </c>
      <c r="G15">
        <v>-1</v>
      </c>
      <c r="H15">
        <v>-1</v>
      </c>
      <c r="P15">
        <f t="shared" si="0"/>
        <v>0</v>
      </c>
      <c r="Q15">
        <f t="shared" si="1"/>
        <v>0</v>
      </c>
    </row>
    <row r="16" spans="1:17" ht="12.75">
      <c r="A16">
        <v>0.2</v>
      </c>
      <c r="B16">
        <v>0.015</v>
      </c>
      <c r="C16">
        <v>8</v>
      </c>
      <c r="D16">
        <v>75</v>
      </c>
      <c r="E16">
        <v>-1</v>
      </c>
      <c r="F16">
        <v>-1</v>
      </c>
      <c r="G16">
        <v>-1</v>
      </c>
      <c r="H16">
        <v>-1</v>
      </c>
      <c r="P16">
        <f t="shared" si="0"/>
        <v>0</v>
      </c>
      <c r="Q16">
        <f t="shared" si="1"/>
        <v>0</v>
      </c>
    </row>
    <row r="17" spans="1:17" ht="12.75">
      <c r="A17">
        <v>0.0704225352112676</v>
      </c>
      <c r="B17">
        <v>0.005</v>
      </c>
      <c r="C17">
        <v>23</v>
      </c>
      <c r="D17">
        <v>71</v>
      </c>
      <c r="E17">
        <v>-1</v>
      </c>
      <c r="F17">
        <v>-1</v>
      </c>
      <c r="G17">
        <v>-1</v>
      </c>
      <c r="H17">
        <v>-1</v>
      </c>
      <c r="P17">
        <f t="shared" si="0"/>
        <v>0</v>
      </c>
      <c r="Q17">
        <f t="shared" si="1"/>
        <v>0</v>
      </c>
    </row>
    <row r="18" spans="1:17" ht="12.75">
      <c r="A18">
        <v>0.0978260869565217</v>
      </c>
      <c r="B18">
        <v>0.009</v>
      </c>
      <c r="C18">
        <v>58</v>
      </c>
      <c r="D18">
        <v>92</v>
      </c>
      <c r="E18">
        <v>-1</v>
      </c>
      <c r="F18">
        <v>-1</v>
      </c>
      <c r="G18">
        <v>-1</v>
      </c>
      <c r="H18">
        <v>-1</v>
      </c>
      <c r="P18">
        <f t="shared" si="0"/>
        <v>0</v>
      </c>
      <c r="Q18">
        <f t="shared" si="1"/>
        <v>0</v>
      </c>
    </row>
    <row r="19" spans="1:17" ht="12.75">
      <c r="A19">
        <v>0.210526315789474</v>
      </c>
      <c r="B19">
        <v>0.012</v>
      </c>
      <c r="C19">
        <v>1</v>
      </c>
      <c r="D19">
        <v>57</v>
      </c>
      <c r="E19">
        <v>-1</v>
      </c>
      <c r="F19">
        <v>-1</v>
      </c>
      <c r="G19">
        <v>-1</v>
      </c>
      <c r="H19">
        <v>-1</v>
      </c>
      <c r="P19">
        <f t="shared" si="0"/>
        <v>0</v>
      </c>
      <c r="Q19">
        <f t="shared" si="1"/>
        <v>0</v>
      </c>
    </row>
    <row r="20" spans="1:17" ht="12.75">
      <c r="A20">
        <v>0.133333333333333</v>
      </c>
      <c r="B20">
        <v>0.002</v>
      </c>
      <c r="C20">
        <v>651</v>
      </c>
      <c r="D20">
        <v>15</v>
      </c>
      <c r="E20">
        <v>-1</v>
      </c>
      <c r="F20">
        <v>-1</v>
      </c>
      <c r="G20">
        <v>-1</v>
      </c>
      <c r="H20">
        <v>-1</v>
      </c>
      <c r="P20">
        <f t="shared" si="0"/>
        <v>0</v>
      </c>
      <c r="Q20">
        <f t="shared" si="1"/>
        <v>0</v>
      </c>
    </row>
    <row r="21" spans="1:17" ht="12.75">
      <c r="A21">
        <v>0.24</v>
      </c>
      <c r="B21">
        <v>0.018</v>
      </c>
      <c r="C21">
        <v>41</v>
      </c>
      <c r="D21">
        <v>75</v>
      </c>
      <c r="E21">
        <v>-1</v>
      </c>
      <c r="F21">
        <v>-1</v>
      </c>
      <c r="G21">
        <v>-1</v>
      </c>
      <c r="H21">
        <v>-1</v>
      </c>
      <c r="P21">
        <f t="shared" si="0"/>
        <v>0</v>
      </c>
      <c r="Q21">
        <f t="shared" si="1"/>
        <v>0</v>
      </c>
    </row>
    <row r="22" spans="1:17" ht="12.75">
      <c r="A22">
        <v>0.078125</v>
      </c>
      <c r="B22">
        <v>0.005</v>
      </c>
      <c r="C22">
        <v>43</v>
      </c>
      <c r="D22">
        <v>64</v>
      </c>
      <c r="E22">
        <v>14534</v>
      </c>
      <c r="F22">
        <v>1956</v>
      </c>
      <c r="G22">
        <v>659910</v>
      </c>
      <c r="H22">
        <v>6957</v>
      </c>
      <c r="P22">
        <f t="shared" si="0"/>
        <v>12578</v>
      </c>
      <c r="Q22">
        <f t="shared" si="1"/>
        <v>652953</v>
      </c>
    </row>
    <row r="23" spans="1:17" ht="12.75">
      <c r="A23">
        <v>0.101694915254237</v>
      </c>
      <c r="B23">
        <v>0.006</v>
      </c>
      <c r="C23">
        <v>19</v>
      </c>
      <c r="D23">
        <v>59</v>
      </c>
      <c r="E23">
        <v>-1</v>
      </c>
      <c r="F23">
        <v>-1</v>
      </c>
      <c r="G23">
        <v>-1</v>
      </c>
      <c r="H23">
        <v>-1</v>
      </c>
      <c r="P23">
        <f t="shared" si="0"/>
        <v>0</v>
      </c>
      <c r="Q23">
        <f t="shared" si="1"/>
        <v>0</v>
      </c>
    </row>
    <row r="24" spans="1:17" ht="12.75">
      <c r="A24">
        <v>0.153846153846154</v>
      </c>
      <c r="B24">
        <v>0.006</v>
      </c>
      <c r="C24">
        <v>12</v>
      </c>
      <c r="D24">
        <v>39</v>
      </c>
      <c r="E24">
        <v>-1</v>
      </c>
      <c r="F24">
        <v>-1</v>
      </c>
      <c r="G24">
        <v>-1</v>
      </c>
      <c r="H24">
        <v>-1</v>
      </c>
      <c r="P24">
        <f t="shared" si="0"/>
        <v>0</v>
      </c>
      <c r="Q24">
        <f t="shared" si="1"/>
        <v>0</v>
      </c>
    </row>
    <row r="25" spans="1:17" ht="12.75">
      <c r="A25">
        <v>0.168539325842697</v>
      </c>
      <c r="B25">
        <v>0.015</v>
      </c>
      <c r="C25">
        <v>1</v>
      </c>
      <c r="D25">
        <v>89</v>
      </c>
      <c r="E25">
        <v>-1</v>
      </c>
      <c r="F25">
        <v>-1</v>
      </c>
      <c r="G25">
        <v>-1</v>
      </c>
      <c r="H25">
        <v>-1</v>
      </c>
      <c r="P25">
        <f t="shared" si="0"/>
        <v>0</v>
      </c>
      <c r="Q25">
        <f t="shared" si="1"/>
        <v>0</v>
      </c>
    </row>
    <row r="26" spans="1:17" ht="12.75">
      <c r="A26">
        <v>0.157303370786517</v>
      </c>
      <c r="B26">
        <v>0.014</v>
      </c>
      <c r="C26">
        <v>91</v>
      </c>
      <c r="D26">
        <v>89</v>
      </c>
      <c r="E26">
        <v>-1</v>
      </c>
      <c r="F26">
        <v>-1</v>
      </c>
      <c r="G26">
        <v>-1</v>
      </c>
      <c r="H26">
        <v>-1</v>
      </c>
      <c r="P26">
        <f t="shared" si="0"/>
        <v>0</v>
      </c>
      <c r="Q26">
        <f t="shared" si="1"/>
        <v>0</v>
      </c>
    </row>
    <row r="27" spans="1:17" ht="12.75">
      <c r="A27">
        <v>0.10958904109589</v>
      </c>
      <c r="B27">
        <v>0.008</v>
      </c>
      <c r="C27">
        <v>13</v>
      </c>
      <c r="D27">
        <v>73</v>
      </c>
      <c r="E27">
        <v>-1</v>
      </c>
      <c r="F27">
        <v>-1</v>
      </c>
      <c r="G27">
        <v>-1</v>
      </c>
      <c r="H27">
        <v>-1</v>
      </c>
      <c r="P27">
        <f t="shared" si="0"/>
        <v>0</v>
      </c>
      <c r="Q27">
        <f t="shared" si="1"/>
        <v>0</v>
      </c>
    </row>
    <row r="28" spans="1:17" ht="12.75">
      <c r="A28">
        <v>0.121212121212121</v>
      </c>
      <c r="B28">
        <v>0.008</v>
      </c>
      <c r="C28">
        <v>29</v>
      </c>
      <c r="D28">
        <v>66</v>
      </c>
      <c r="E28">
        <v>-1</v>
      </c>
      <c r="F28">
        <v>-1</v>
      </c>
      <c r="G28">
        <v>-1</v>
      </c>
      <c r="H28">
        <v>-1</v>
      </c>
      <c r="P28">
        <f t="shared" si="0"/>
        <v>0</v>
      </c>
      <c r="Q28">
        <f t="shared" si="1"/>
        <v>0</v>
      </c>
    </row>
    <row r="29" spans="1:17" ht="12.75">
      <c r="A29">
        <v>0.41304347826087</v>
      </c>
      <c r="B29">
        <v>0.038</v>
      </c>
      <c r="C29">
        <v>2</v>
      </c>
      <c r="D29">
        <v>92</v>
      </c>
      <c r="E29">
        <v>-1</v>
      </c>
      <c r="F29">
        <v>-1</v>
      </c>
      <c r="G29">
        <v>-1</v>
      </c>
      <c r="H29">
        <v>-1</v>
      </c>
      <c r="P29">
        <f t="shared" si="0"/>
        <v>0</v>
      </c>
      <c r="Q29">
        <f t="shared" si="1"/>
        <v>0</v>
      </c>
    </row>
    <row r="30" spans="1:17" ht="12.75">
      <c r="A30">
        <v>0.166666666666667</v>
      </c>
      <c r="B30">
        <v>0.013</v>
      </c>
      <c r="C30">
        <v>11</v>
      </c>
      <c r="D30">
        <v>78</v>
      </c>
      <c r="E30">
        <v>-1</v>
      </c>
      <c r="F30">
        <v>-1</v>
      </c>
      <c r="G30">
        <v>-1</v>
      </c>
      <c r="H30">
        <v>-1</v>
      </c>
      <c r="P30">
        <f t="shared" si="0"/>
        <v>0</v>
      </c>
      <c r="Q30">
        <f t="shared" si="1"/>
        <v>0</v>
      </c>
    </row>
    <row r="31" spans="1:17" ht="12.75">
      <c r="A31">
        <v>0.103448275862069</v>
      </c>
      <c r="B31">
        <v>0.003</v>
      </c>
      <c r="C31">
        <v>44</v>
      </c>
      <c r="D31">
        <v>29</v>
      </c>
      <c r="E31">
        <v>-1</v>
      </c>
      <c r="F31">
        <v>-1</v>
      </c>
      <c r="G31">
        <v>-1</v>
      </c>
      <c r="H31">
        <v>-1</v>
      </c>
      <c r="P31">
        <f t="shared" si="0"/>
        <v>0</v>
      </c>
      <c r="Q31">
        <f t="shared" si="1"/>
        <v>0</v>
      </c>
    </row>
    <row r="32" spans="1:17" ht="12.75">
      <c r="A32">
        <v>0.135802469135802</v>
      </c>
      <c r="B32">
        <v>0.011</v>
      </c>
      <c r="C32">
        <v>140</v>
      </c>
      <c r="D32">
        <v>81</v>
      </c>
      <c r="E32">
        <v>8682</v>
      </c>
      <c r="F32">
        <v>455</v>
      </c>
      <c r="G32">
        <v>468893</v>
      </c>
      <c r="H32">
        <v>1721</v>
      </c>
      <c r="P32">
        <f t="shared" si="0"/>
        <v>8227</v>
      </c>
      <c r="Q32">
        <f t="shared" si="1"/>
        <v>467172</v>
      </c>
    </row>
    <row r="33" spans="1:17" ht="12.75">
      <c r="A33">
        <v>0.17741935483871</v>
      </c>
      <c r="B33">
        <v>0.011</v>
      </c>
      <c r="C33">
        <v>11</v>
      </c>
      <c r="D33">
        <v>62</v>
      </c>
      <c r="E33">
        <v>-1</v>
      </c>
      <c r="F33">
        <v>-1</v>
      </c>
      <c r="G33">
        <v>-1</v>
      </c>
      <c r="H33">
        <v>-1</v>
      </c>
      <c r="P33">
        <f t="shared" si="0"/>
        <v>0</v>
      </c>
      <c r="Q33">
        <f t="shared" si="1"/>
        <v>0</v>
      </c>
    </row>
    <row r="34" spans="1:17" ht="12.75">
      <c r="A34">
        <v>0.175</v>
      </c>
      <c r="B34">
        <v>0.014</v>
      </c>
      <c r="C34">
        <v>6</v>
      </c>
      <c r="D34">
        <v>80</v>
      </c>
      <c r="E34">
        <v>-1</v>
      </c>
      <c r="F34">
        <v>-1</v>
      </c>
      <c r="G34">
        <v>-1</v>
      </c>
      <c r="H34">
        <v>-1</v>
      </c>
      <c r="P34">
        <f t="shared" si="0"/>
        <v>0</v>
      </c>
      <c r="Q34">
        <f t="shared" si="1"/>
        <v>0</v>
      </c>
    </row>
    <row r="35" spans="1:17" ht="12.75">
      <c r="A35">
        <v>0.13</v>
      </c>
      <c r="B35">
        <v>0.013</v>
      </c>
      <c r="C35">
        <v>40</v>
      </c>
      <c r="D35">
        <v>100</v>
      </c>
      <c r="E35">
        <v>-1</v>
      </c>
      <c r="F35">
        <v>-1</v>
      </c>
      <c r="G35">
        <v>-1</v>
      </c>
      <c r="H35">
        <v>-1</v>
      </c>
      <c r="P35">
        <f t="shared" si="0"/>
        <v>0</v>
      </c>
      <c r="Q35">
        <f t="shared" si="1"/>
        <v>0</v>
      </c>
    </row>
    <row r="36" spans="1:17" ht="12.75">
      <c r="A36">
        <v>0.0789473684210526</v>
      </c>
      <c r="B36">
        <v>0.006</v>
      </c>
      <c r="C36">
        <v>88</v>
      </c>
      <c r="D36">
        <v>76</v>
      </c>
      <c r="E36">
        <v>-1</v>
      </c>
      <c r="F36">
        <v>-1</v>
      </c>
      <c r="G36">
        <v>-1</v>
      </c>
      <c r="H36">
        <v>-1</v>
      </c>
      <c r="P36">
        <f t="shared" si="0"/>
        <v>0</v>
      </c>
      <c r="Q36">
        <f t="shared" si="1"/>
        <v>0</v>
      </c>
    </row>
    <row r="37" spans="1:17" ht="12.75">
      <c r="A37">
        <v>0.116279069767442</v>
      </c>
      <c r="B37">
        <v>0.01</v>
      </c>
      <c r="C37">
        <v>5</v>
      </c>
      <c r="D37">
        <v>86</v>
      </c>
      <c r="E37">
        <v>-1</v>
      </c>
      <c r="F37">
        <v>-1</v>
      </c>
      <c r="G37">
        <v>-1</v>
      </c>
      <c r="H37">
        <v>-1</v>
      </c>
      <c r="P37">
        <f t="shared" si="0"/>
        <v>0</v>
      </c>
      <c r="Q37">
        <f t="shared" si="1"/>
        <v>0</v>
      </c>
    </row>
    <row r="38" spans="1:17" ht="12.75">
      <c r="A38">
        <v>0.136363636363636</v>
      </c>
      <c r="B38">
        <v>0.003</v>
      </c>
      <c r="C38">
        <v>44</v>
      </c>
      <c r="D38">
        <v>22</v>
      </c>
      <c r="E38">
        <v>-1</v>
      </c>
      <c r="F38">
        <v>-1</v>
      </c>
      <c r="G38">
        <v>-1</v>
      </c>
      <c r="H38">
        <v>-1</v>
      </c>
      <c r="P38">
        <f t="shared" si="0"/>
        <v>0</v>
      </c>
      <c r="Q38">
        <f t="shared" si="1"/>
        <v>0</v>
      </c>
    </row>
    <row r="39" spans="1:17" ht="12.75">
      <c r="A39">
        <v>0.116279069767442</v>
      </c>
      <c r="B39">
        <v>0.01</v>
      </c>
      <c r="C39">
        <v>5</v>
      </c>
      <c r="D39">
        <v>86</v>
      </c>
      <c r="E39">
        <v>-1</v>
      </c>
      <c r="F39">
        <v>-1</v>
      </c>
      <c r="G39">
        <v>-1</v>
      </c>
      <c r="H39">
        <v>-1</v>
      </c>
      <c r="P39">
        <f t="shared" si="0"/>
        <v>0</v>
      </c>
      <c r="Q39">
        <f t="shared" si="1"/>
        <v>0</v>
      </c>
    </row>
    <row r="40" spans="1:17" ht="12.75">
      <c r="A40">
        <v>0.0461538461538462</v>
      </c>
      <c r="B40">
        <v>0.003</v>
      </c>
      <c r="C40">
        <v>107</v>
      </c>
      <c r="D40">
        <v>65</v>
      </c>
      <c r="E40">
        <v>-1</v>
      </c>
      <c r="F40">
        <v>-1</v>
      </c>
      <c r="G40">
        <v>-1</v>
      </c>
      <c r="H40">
        <v>-1</v>
      </c>
      <c r="P40">
        <f t="shared" si="0"/>
        <v>0</v>
      </c>
      <c r="Q40">
        <f t="shared" si="1"/>
        <v>0</v>
      </c>
    </row>
    <row r="41" spans="1:17" ht="12.75">
      <c r="A41">
        <v>0.112676056338028</v>
      </c>
      <c r="B41">
        <v>0.008</v>
      </c>
      <c r="C41">
        <v>33</v>
      </c>
      <c r="D41">
        <v>71</v>
      </c>
      <c r="E41">
        <v>-1</v>
      </c>
      <c r="F41">
        <v>-1</v>
      </c>
      <c r="G41">
        <v>-1</v>
      </c>
      <c r="H41">
        <v>-1</v>
      </c>
      <c r="P41">
        <f t="shared" si="0"/>
        <v>0</v>
      </c>
      <c r="Q41">
        <f t="shared" si="1"/>
        <v>0</v>
      </c>
    </row>
    <row r="42" spans="1:17" ht="12.75">
      <c r="A42">
        <v>0.146666666666667</v>
      </c>
      <c r="B42">
        <v>0.011</v>
      </c>
      <c r="C42">
        <v>6</v>
      </c>
      <c r="D42">
        <v>75</v>
      </c>
      <c r="E42">
        <v>5913</v>
      </c>
      <c r="F42">
        <v>314</v>
      </c>
      <c r="G42">
        <v>322018</v>
      </c>
      <c r="H42">
        <v>1007</v>
      </c>
      <c r="P42">
        <f t="shared" si="0"/>
        <v>5599</v>
      </c>
      <c r="Q42">
        <f t="shared" si="1"/>
        <v>321011</v>
      </c>
    </row>
    <row r="43" spans="1:17" ht="12.75">
      <c r="A43">
        <v>0.142857142857143</v>
      </c>
      <c r="B43">
        <v>0.01</v>
      </c>
      <c r="C43">
        <v>21</v>
      </c>
      <c r="D43">
        <v>70</v>
      </c>
      <c r="E43">
        <v>-1</v>
      </c>
      <c r="F43">
        <v>-1</v>
      </c>
      <c r="G43">
        <v>-1</v>
      </c>
      <c r="H43">
        <v>-1</v>
      </c>
      <c r="P43">
        <f t="shared" si="0"/>
        <v>0</v>
      </c>
      <c r="Q43">
        <f t="shared" si="1"/>
        <v>0</v>
      </c>
    </row>
    <row r="44" spans="1:17" ht="12.75">
      <c r="A44">
        <v>0.243243243243243</v>
      </c>
      <c r="B44">
        <v>0.018</v>
      </c>
      <c r="C44">
        <v>1</v>
      </c>
      <c r="D44">
        <v>74</v>
      </c>
      <c r="E44">
        <v>-1</v>
      </c>
      <c r="F44">
        <v>-1</v>
      </c>
      <c r="G44">
        <v>-1</v>
      </c>
      <c r="H44">
        <v>-1</v>
      </c>
      <c r="P44">
        <f t="shared" si="0"/>
        <v>0</v>
      </c>
      <c r="Q44">
        <f t="shared" si="1"/>
        <v>0</v>
      </c>
    </row>
    <row r="45" spans="1:17" ht="12.75">
      <c r="A45">
        <v>0.301587301587302</v>
      </c>
      <c r="B45">
        <v>0.019</v>
      </c>
      <c r="C45">
        <v>0</v>
      </c>
      <c r="D45">
        <v>63</v>
      </c>
      <c r="E45">
        <v>-1</v>
      </c>
      <c r="F45">
        <v>-1</v>
      </c>
      <c r="G45">
        <v>-1</v>
      </c>
      <c r="H45">
        <v>-1</v>
      </c>
      <c r="P45">
        <f t="shared" si="0"/>
        <v>0</v>
      </c>
      <c r="Q45">
        <f t="shared" si="1"/>
        <v>0</v>
      </c>
    </row>
    <row r="46" spans="1:17" ht="12.75">
      <c r="A46">
        <v>0.379746835443038</v>
      </c>
      <c r="B46">
        <v>0.03</v>
      </c>
      <c r="C46">
        <v>4</v>
      </c>
      <c r="D46">
        <v>79</v>
      </c>
      <c r="E46">
        <v>-1</v>
      </c>
      <c r="F46">
        <v>-1</v>
      </c>
      <c r="G46">
        <v>-1</v>
      </c>
      <c r="H46">
        <v>-1</v>
      </c>
      <c r="P46">
        <f t="shared" si="0"/>
        <v>0</v>
      </c>
      <c r="Q46">
        <f t="shared" si="1"/>
        <v>0</v>
      </c>
    </row>
    <row r="47" spans="1:17" ht="12.75">
      <c r="A47">
        <v>0.115942028985507</v>
      </c>
      <c r="B47">
        <v>0.008</v>
      </c>
      <c r="C47">
        <v>15</v>
      </c>
      <c r="D47">
        <v>69</v>
      </c>
      <c r="E47">
        <v>-1</v>
      </c>
      <c r="F47">
        <v>-1</v>
      </c>
      <c r="G47">
        <v>-1</v>
      </c>
      <c r="H47">
        <v>-1</v>
      </c>
      <c r="P47">
        <f t="shared" si="0"/>
        <v>0</v>
      </c>
      <c r="Q47">
        <f t="shared" si="1"/>
        <v>0</v>
      </c>
    </row>
    <row r="48" spans="1:17" ht="12.75">
      <c r="A48">
        <v>0.176470588235294</v>
      </c>
      <c r="B48">
        <v>0.012</v>
      </c>
      <c r="C48">
        <v>91</v>
      </c>
      <c r="D48">
        <v>68</v>
      </c>
      <c r="E48">
        <v>-1</v>
      </c>
      <c r="F48">
        <v>-1</v>
      </c>
      <c r="G48">
        <v>-1</v>
      </c>
      <c r="H48">
        <v>-1</v>
      </c>
      <c r="P48">
        <f t="shared" si="0"/>
        <v>0</v>
      </c>
      <c r="Q48">
        <f t="shared" si="1"/>
        <v>0</v>
      </c>
    </row>
    <row r="49" spans="1:17" ht="12.75">
      <c r="A49">
        <v>0</v>
      </c>
      <c r="B49">
        <v>0</v>
      </c>
      <c r="C49">
        <v>-1</v>
      </c>
      <c r="D49">
        <v>67</v>
      </c>
      <c r="E49">
        <v>-1</v>
      </c>
      <c r="F49">
        <v>-1</v>
      </c>
      <c r="G49">
        <v>-1</v>
      </c>
      <c r="H49">
        <v>-1</v>
      </c>
      <c r="P49">
        <f t="shared" si="0"/>
        <v>0</v>
      </c>
      <c r="Q49">
        <f t="shared" si="1"/>
        <v>0</v>
      </c>
    </row>
    <row r="50" spans="1:17" ht="12.75">
      <c r="A50">
        <v>0.0740740740740741</v>
      </c>
      <c r="B50">
        <v>0.006</v>
      </c>
      <c r="C50">
        <v>56</v>
      </c>
      <c r="D50">
        <v>81</v>
      </c>
      <c r="E50">
        <v>-1</v>
      </c>
      <c r="F50">
        <v>-1</v>
      </c>
      <c r="G50">
        <v>-1</v>
      </c>
      <c r="H50">
        <v>-1</v>
      </c>
      <c r="P50">
        <f t="shared" si="0"/>
        <v>0</v>
      </c>
      <c r="Q50">
        <f t="shared" si="1"/>
        <v>0</v>
      </c>
    </row>
    <row r="51" spans="1:17" ht="12.75">
      <c r="A51">
        <v>0.102272727272727</v>
      </c>
      <c r="B51">
        <v>0.009</v>
      </c>
      <c r="C51">
        <v>74</v>
      </c>
      <c r="D51">
        <v>88</v>
      </c>
      <c r="E51">
        <v>-1</v>
      </c>
      <c r="F51">
        <v>-1</v>
      </c>
      <c r="G51">
        <v>-1</v>
      </c>
      <c r="H51">
        <v>-1</v>
      </c>
      <c r="P51">
        <f t="shared" si="0"/>
        <v>0</v>
      </c>
      <c r="Q51">
        <f t="shared" si="1"/>
        <v>0</v>
      </c>
    </row>
    <row r="52" spans="1:17" ht="12.75">
      <c r="A52">
        <v>0.311475409836066</v>
      </c>
      <c r="B52">
        <v>0.019</v>
      </c>
      <c r="C52">
        <v>0</v>
      </c>
      <c r="D52">
        <v>61</v>
      </c>
      <c r="E52">
        <v>3368</v>
      </c>
      <c r="F52">
        <v>131</v>
      </c>
      <c r="G52">
        <v>183954</v>
      </c>
      <c r="H52">
        <v>330</v>
      </c>
      <c r="P52">
        <f t="shared" si="0"/>
        <v>3237</v>
      </c>
      <c r="Q52">
        <f t="shared" si="1"/>
        <v>183624</v>
      </c>
    </row>
    <row r="53" spans="1:17" ht="12.75">
      <c r="A53">
        <v>0.1875</v>
      </c>
      <c r="B53">
        <v>0.018</v>
      </c>
      <c r="C53">
        <v>9</v>
      </c>
      <c r="D53">
        <v>96</v>
      </c>
      <c r="E53">
        <v>-1</v>
      </c>
      <c r="F53">
        <v>-1</v>
      </c>
      <c r="G53">
        <v>-1</v>
      </c>
      <c r="H53">
        <v>-1</v>
      </c>
      <c r="P53">
        <f t="shared" si="0"/>
        <v>0</v>
      </c>
      <c r="Q53">
        <f t="shared" si="1"/>
        <v>0</v>
      </c>
    </row>
    <row r="54" spans="1:17" ht="12.75">
      <c r="A54">
        <v>0.0140845070422535</v>
      </c>
      <c r="B54">
        <v>0.001</v>
      </c>
      <c r="C54">
        <v>879</v>
      </c>
      <c r="D54">
        <v>71</v>
      </c>
      <c r="E54">
        <v>-1</v>
      </c>
      <c r="F54">
        <v>-1</v>
      </c>
      <c r="G54">
        <v>-1</v>
      </c>
      <c r="H54">
        <v>-1</v>
      </c>
      <c r="P54">
        <f t="shared" si="0"/>
        <v>0</v>
      </c>
      <c r="Q54">
        <f t="shared" si="1"/>
        <v>0</v>
      </c>
    </row>
    <row r="55" spans="1:17" ht="12.75">
      <c r="A55">
        <v>0.113924050632911</v>
      </c>
      <c r="B55">
        <v>0.009</v>
      </c>
      <c r="C55">
        <v>106</v>
      </c>
      <c r="D55">
        <v>79</v>
      </c>
      <c r="E55">
        <v>-1</v>
      </c>
      <c r="F55">
        <v>-1</v>
      </c>
      <c r="G55">
        <v>-1</v>
      </c>
      <c r="H55">
        <v>-1</v>
      </c>
      <c r="P55">
        <f t="shared" si="0"/>
        <v>0</v>
      </c>
      <c r="Q55">
        <f t="shared" si="1"/>
        <v>0</v>
      </c>
    </row>
    <row r="56" spans="1:17" ht="12.75">
      <c r="A56">
        <v>0.15625</v>
      </c>
      <c r="B56">
        <v>0.015</v>
      </c>
      <c r="C56">
        <v>7</v>
      </c>
      <c r="D56">
        <v>96</v>
      </c>
      <c r="E56">
        <v>-1</v>
      </c>
      <c r="F56">
        <v>-1</v>
      </c>
      <c r="G56">
        <v>-1</v>
      </c>
      <c r="H56">
        <v>-1</v>
      </c>
      <c r="P56">
        <f t="shared" si="0"/>
        <v>0</v>
      </c>
      <c r="Q56">
        <f t="shared" si="1"/>
        <v>0</v>
      </c>
    </row>
    <row r="57" spans="1:17" ht="12.75">
      <c r="A57">
        <v>0.128205128205128</v>
      </c>
      <c r="B57">
        <v>0.01</v>
      </c>
      <c r="C57">
        <v>73</v>
      </c>
      <c r="D57">
        <v>78</v>
      </c>
      <c r="E57">
        <v>-1</v>
      </c>
      <c r="F57">
        <v>-1</v>
      </c>
      <c r="G57">
        <v>-1</v>
      </c>
      <c r="H57">
        <v>-1</v>
      </c>
      <c r="P57">
        <f t="shared" si="0"/>
        <v>0</v>
      </c>
      <c r="Q57">
        <f t="shared" si="1"/>
        <v>0</v>
      </c>
    </row>
    <row r="58" spans="1:17" ht="12.75">
      <c r="A58">
        <v>0.244444444444444</v>
      </c>
      <c r="B58">
        <v>0.022</v>
      </c>
      <c r="C58">
        <v>1</v>
      </c>
      <c r="D58">
        <v>90</v>
      </c>
      <c r="E58">
        <v>-1</v>
      </c>
      <c r="F58">
        <v>-1</v>
      </c>
      <c r="G58">
        <v>-1</v>
      </c>
      <c r="H58">
        <v>-1</v>
      </c>
      <c r="P58">
        <f t="shared" si="0"/>
        <v>0</v>
      </c>
      <c r="Q58">
        <f t="shared" si="1"/>
        <v>0</v>
      </c>
    </row>
    <row r="59" spans="1:17" ht="12.75">
      <c r="A59">
        <v>0.08</v>
      </c>
      <c r="B59">
        <v>0.004</v>
      </c>
      <c r="C59">
        <v>139</v>
      </c>
      <c r="D59">
        <v>50</v>
      </c>
      <c r="E59">
        <v>-1</v>
      </c>
      <c r="F59">
        <v>-1</v>
      </c>
      <c r="G59">
        <v>-1</v>
      </c>
      <c r="H59">
        <v>-1</v>
      </c>
      <c r="P59">
        <f t="shared" si="0"/>
        <v>0</v>
      </c>
      <c r="Q59">
        <f t="shared" si="1"/>
        <v>0</v>
      </c>
    </row>
    <row r="60" spans="1:17" ht="12.75">
      <c r="A60">
        <v>0.140625</v>
      </c>
      <c r="B60">
        <v>0.009</v>
      </c>
      <c r="C60">
        <v>31</v>
      </c>
      <c r="D60">
        <v>64</v>
      </c>
      <c r="E60">
        <v>-1</v>
      </c>
      <c r="F60">
        <v>-1</v>
      </c>
      <c r="G60">
        <v>-1</v>
      </c>
      <c r="H60">
        <v>-1</v>
      </c>
      <c r="P60">
        <f t="shared" si="0"/>
        <v>0</v>
      </c>
      <c r="Q60">
        <f t="shared" si="1"/>
        <v>0</v>
      </c>
    </row>
    <row r="61" spans="1:17" ht="12.75">
      <c r="A61">
        <v>0.163934426229508</v>
      </c>
      <c r="B61">
        <v>0.01</v>
      </c>
      <c r="C61">
        <v>38</v>
      </c>
      <c r="D61">
        <v>61</v>
      </c>
      <c r="E61">
        <v>-1</v>
      </c>
      <c r="F61">
        <v>-1</v>
      </c>
      <c r="G61">
        <v>-1</v>
      </c>
      <c r="H61">
        <v>-1</v>
      </c>
      <c r="P61">
        <f t="shared" si="0"/>
        <v>0</v>
      </c>
      <c r="Q61">
        <f t="shared" si="1"/>
        <v>0</v>
      </c>
    </row>
    <row r="62" spans="1:17" ht="12.75">
      <c r="A62">
        <v>0.28125</v>
      </c>
      <c r="B62">
        <v>0.018</v>
      </c>
      <c r="C62">
        <v>14</v>
      </c>
      <c r="D62">
        <v>64</v>
      </c>
      <c r="E62">
        <v>3747</v>
      </c>
      <c r="F62">
        <v>113</v>
      </c>
      <c r="G62">
        <v>216122</v>
      </c>
      <c r="H62">
        <v>338</v>
      </c>
      <c r="P62">
        <f t="shared" si="0"/>
        <v>3634</v>
      </c>
      <c r="Q62">
        <f t="shared" si="1"/>
        <v>215784</v>
      </c>
    </row>
    <row r="63" spans="1:17" ht="12.75">
      <c r="A63">
        <v>0.0506329113924051</v>
      </c>
      <c r="B63">
        <v>0.004</v>
      </c>
      <c r="C63">
        <v>55</v>
      </c>
      <c r="D63">
        <v>79</v>
      </c>
      <c r="E63">
        <v>-1</v>
      </c>
      <c r="F63">
        <v>-1</v>
      </c>
      <c r="G63">
        <v>-1</v>
      </c>
      <c r="H63">
        <v>-1</v>
      </c>
      <c r="P63">
        <f t="shared" si="0"/>
        <v>0</v>
      </c>
      <c r="Q63">
        <f t="shared" si="1"/>
        <v>0</v>
      </c>
    </row>
    <row r="64" spans="1:17" ht="12.75">
      <c r="A64">
        <v>0.263157894736842</v>
      </c>
      <c r="B64">
        <v>0.005</v>
      </c>
      <c r="C64">
        <v>55</v>
      </c>
      <c r="D64">
        <v>19</v>
      </c>
      <c r="E64">
        <v>-1</v>
      </c>
      <c r="F64">
        <v>-1</v>
      </c>
      <c r="G64">
        <v>-1</v>
      </c>
      <c r="H64">
        <v>-1</v>
      </c>
      <c r="P64">
        <f t="shared" si="0"/>
        <v>0</v>
      </c>
      <c r="Q64">
        <f t="shared" si="1"/>
        <v>0</v>
      </c>
    </row>
    <row r="65" spans="1:17" ht="12.75">
      <c r="A65">
        <v>0.177777777777778</v>
      </c>
      <c r="B65">
        <v>0.008</v>
      </c>
      <c r="C65">
        <v>255</v>
      </c>
      <c r="D65">
        <v>45</v>
      </c>
      <c r="E65">
        <v>-1</v>
      </c>
      <c r="F65">
        <v>-1</v>
      </c>
      <c r="G65">
        <v>-1</v>
      </c>
      <c r="H65">
        <v>-1</v>
      </c>
      <c r="P65">
        <f t="shared" si="0"/>
        <v>0</v>
      </c>
      <c r="Q65">
        <f t="shared" si="1"/>
        <v>0</v>
      </c>
    </row>
    <row r="66" spans="1:17" ht="12.75">
      <c r="A66">
        <v>0.116279069767442</v>
      </c>
      <c r="B66">
        <v>0.005</v>
      </c>
      <c r="C66">
        <v>49</v>
      </c>
      <c r="D66">
        <v>43</v>
      </c>
      <c r="E66">
        <v>-1</v>
      </c>
      <c r="F66">
        <v>-1</v>
      </c>
      <c r="G66">
        <v>-1</v>
      </c>
      <c r="H66">
        <v>-1</v>
      </c>
      <c r="P66">
        <f t="shared" si="0"/>
        <v>0</v>
      </c>
      <c r="Q66">
        <f t="shared" si="1"/>
        <v>0</v>
      </c>
    </row>
    <row r="67" spans="1:17" ht="12.75">
      <c r="A67">
        <v>0.352941176470588</v>
      </c>
      <c r="B67">
        <v>0.006</v>
      </c>
      <c r="C67">
        <v>0</v>
      </c>
      <c r="D67">
        <v>17</v>
      </c>
      <c r="E67">
        <v>-1</v>
      </c>
      <c r="F67">
        <v>-1</v>
      </c>
      <c r="G67">
        <v>-1</v>
      </c>
      <c r="H67">
        <v>-1</v>
      </c>
      <c r="P67">
        <f aca="true" t="shared" si="2" ref="P67:P130">E67-F67</f>
        <v>0</v>
      </c>
      <c r="Q67">
        <f aca="true" t="shared" si="3" ref="Q67:Q130">G67-H67</f>
        <v>0</v>
      </c>
    </row>
    <row r="68" spans="1:17" ht="12.75">
      <c r="A68">
        <v>0.229166666666667</v>
      </c>
      <c r="B68">
        <v>0.022</v>
      </c>
      <c r="C68">
        <v>35</v>
      </c>
      <c r="D68">
        <v>96</v>
      </c>
      <c r="E68">
        <v>-1</v>
      </c>
      <c r="F68">
        <v>-1</v>
      </c>
      <c r="G68">
        <v>-1</v>
      </c>
      <c r="H68">
        <v>-1</v>
      </c>
      <c r="P68">
        <f t="shared" si="2"/>
        <v>0</v>
      </c>
      <c r="Q68">
        <f t="shared" si="3"/>
        <v>0</v>
      </c>
    </row>
    <row r="69" spans="1:17" ht="12.75">
      <c r="A69">
        <v>0.411764705882353</v>
      </c>
      <c r="B69">
        <v>0.007</v>
      </c>
      <c r="C69">
        <v>13</v>
      </c>
      <c r="D69">
        <v>17</v>
      </c>
      <c r="E69">
        <v>-1</v>
      </c>
      <c r="F69">
        <v>-1</v>
      </c>
      <c r="G69">
        <v>-1</v>
      </c>
      <c r="H69">
        <v>-1</v>
      </c>
      <c r="P69">
        <f t="shared" si="2"/>
        <v>0</v>
      </c>
      <c r="Q69">
        <f t="shared" si="3"/>
        <v>0</v>
      </c>
    </row>
    <row r="70" spans="1:17" ht="12.75">
      <c r="A70">
        <v>0.0888888888888889</v>
      </c>
      <c r="B70">
        <v>0.008</v>
      </c>
      <c r="C70">
        <v>10</v>
      </c>
      <c r="D70">
        <v>90</v>
      </c>
      <c r="E70">
        <v>-1</v>
      </c>
      <c r="F70">
        <v>-1</v>
      </c>
      <c r="G70">
        <v>-1</v>
      </c>
      <c r="H70">
        <v>-1</v>
      </c>
      <c r="P70">
        <f t="shared" si="2"/>
        <v>0</v>
      </c>
      <c r="Q70">
        <f t="shared" si="3"/>
        <v>0</v>
      </c>
    </row>
    <row r="71" spans="1:17" ht="12.75">
      <c r="A71">
        <v>0.102941176470588</v>
      </c>
      <c r="B71">
        <v>0.007</v>
      </c>
      <c r="C71">
        <v>1</v>
      </c>
      <c r="D71">
        <v>68</v>
      </c>
      <c r="E71">
        <v>-1</v>
      </c>
      <c r="F71">
        <v>-1</v>
      </c>
      <c r="G71">
        <v>-1</v>
      </c>
      <c r="H71">
        <v>-1</v>
      </c>
      <c r="P71">
        <f t="shared" si="2"/>
        <v>0</v>
      </c>
      <c r="Q71">
        <f t="shared" si="3"/>
        <v>0</v>
      </c>
    </row>
    <row r="72" spans="1:17" ht="12.75">
      <c r="A72">
        <v>0.0566037735849057</v>
      </c>
      <c r="B72">
        <v>0.003</v>
      </c>
      <c r="C72">
        <v>216</v>
      </c>
      <c r="D72">
        <v>53</v>
      </c>
      <c r="E72">
        <v>6593</v>
      </c>
      <c r="F72">
        <v>336</v>
      </c>
      <c r="G72">
        <v>361200</v>
      </c>
      <c r="H72">
        <v>1211</v>
      </c>
      <c r="P72">
        <f t="shared" si="2"/>
        <v>6257</v>
      </c>
      <c r="Q72">
        <f t="shared" si="3"/>
        <v>359989</v>
      </c>
    </row>
    <row r="73" spans="1:17" ht="12.75">
      <c r="A73">
        <v>0.0810810810810811</v>
      </c>
      <c r="B73">
        <v>0.006</v>
      </c>
      <c r="C73">
        <v>43</v>
      </c>
      <c r="D73">
        <v>74</v>
      </c>
      <c r="E73">
        <v>-1</v>
      </c>
      <c r="F73">
        <v>-1</v>
      </c>
      <c r="G73">
        <v>-1</v>
      </c>
      <c r="H73">
        <v>-1</v>
      </c>
      <c r="P73">
        <f t="shared" si="2"/>
        <v>0</v>
      </c>
      <c r="Q73">
        <f t="shared" si="3"/>
        <v>0</v>
      </c>
    </row>
    <row r="74" spans="1:17" ht="12.75">
      <c r="A74">
        <v>0.153846153846154</v>
      </c>
      <c r="B74">
        <v>0.006</v>
      </c>
      <c r="C74">
        <v>111</v>
      </c>
      <c r="D74">
        <v>39</v>
      </c>
      <c r="E74">
        <v>-1</v>
      </c>
      <c r="F74">
        <v>-1</v>
      </c>
      <c r="G74">
        <v>-1</v>
      </c>
      <c r="H74">
        <v>-1</v>
      </c>
      <c r="P74">
        <f t="shared" si="2"/>
        <v>0</v>
      </c>
      <c r="Q74">
        <f t="shared" si="3"/>
        <v>0</v>
      </c>
    </row>
    <row r="75" spans="1:17" ht="12.75">
      <c r="A75">
        <v>0.153061224489796</v>
      </c>
      <c r="B75">
        <v>0.015</v>
      </c>
      <c r="C75">
        <v>7</v>
      </c>
      <c r="D75">
        <v>98</v>
      </c>
      <c r="E75">
        <v>-1</v>
      </c>
      <c r="F75">
        <v>-1</v>
      </c>
      <c r="G75">
        <v>-1</v>
      </c>
      <c r="H75">
        <v>-1</v>
      </c>
      <c r="P75">
        <f t="shared" si="2"/>
        <v>0</v>
      </c>
      <c r="Q75">
        <f t="shared" si="3"/>
        <v>0</v>
      </c>
    </row>
    <row r="76" spans="1:17" ht="12.75">
      <c r="A76">
        <v>0</v>
      </c>
      <c r="B76">
        <v>0</v>
      </c>
      <c r="C76">
        <v>-1</v>
      </c>
      <c r="D76">
        <v>48</v>
      </c>
      <c r="E76">
        <v>-1</v>
      </c>
      <c r="F76">
        <v>-1</v>
      </c>
      <c r="G76">
        <v>-1</v>
      </c>
      <c r="H76">
        <v>-1</v>
      </c>
      <c r="P76">
        <f t="shared" si="2"/>
        <v>0</v>
      </c>
      <c r="Q76">
        <f t="shared" si="3"/>
        <v>0</v>
      </c>
    </row>
    <row r="77" spans="1:17" ht="12.75">
      <c r="A77">
        <v>0.0344827586206897</v>
      </c>
      <c r="B77">
        <v>0.001</v>
      </c>
      <c r="C77">
        <v>177</v>
      </c>
      <c r="D77">
        <v>29</v>
      </c>
      <c r="E77">
        <v>-1</v>
      </c>
      <c r="F77">
        <v>-1</v>
      </c>
      <c r="G77">
        <v>-1</v>
      </c>
      <c r="H77">
        <v>-1</v>
      </c>
      <c r="P77">
        <f t="shared" si="2"/>
        <v>0</v>
      </c>
      <c r="Q77">
        <f t="shared" si="3"/>
        <v>0</v>
      </c>
    </row>
    <row r="78" spans="1:17" ht="12.75">
      <c r="A78">
        <v>0.27027027027027</v>
      </c>
      <c r="B78">
        <v>0.01</v>
      </c>
      <c r="C78">
        <v>57</v>
      </c>
      <c r="D78">
        <v>37</v>
      </c>
      <c r="E78">
        <v>-1</v>
      </c>
      <c r="F78">
        <v>-1</v>
      </c>
      <c r="G78">
        <v>-1</v>
      </c>
      <c r="H78">
        <v>-1</v>
      </c>
      <c r="P78">
        <f t="shared" si="2"/>
        <v>0</v>
      </c>
      <c r="Q78">
        <f t="shared" si="3"/>
        <v>0</v>
      </c>
    </row>
    <row r="79" spans="1:17" ht="12.75">
      <c r="A79">
        <v>0.21</v>
      </c>
      <c r="B79">
        <v>0.021</v>
      </c>
      <c r="C79">
        <v>4</v>
      </c>
      <c r="D79">
        <v>100</v>
      </c>
      <c r="E79">
        <v>-1</v>
      </c>
      <c r="F79">
        <v>-1</v>
      </c>
      <c r="G79">
        <v>-1</v>
      </c>
      <c r="H79">
        <v>-1</v>
      </c>
      <c r="P79">
        <f t="shared" si="2"/>
        <v>0</v>
      </c>
      <c r="Q79">
        <f t="shared" si="3"/>
        <v>0</v>
      </c>
    </row>
    <row r="80" spans="1:17" ht="12.75">
      <c r="A80">
        <v>0.1875</v>
      </c>
      <c r="B80">
        <v>0.012</v>
      </c>
      <c r="C80">
        <v>21</v>
      </c>
      <c r="D80">
        <v>64</v>
      </c>
      <c r="E80">
        <v>-1</v>
      </c>
      <c r="F80">
        <v>-1</v>
      </c>
      <c r="G80">
        <v>-1</v>
      </c>
      <c r="H80">
        <v>-1</v>
      </c>
      <c r="P80">
        <f t="shared" si="2"/>
        <v>0</v>
      </c>
      <c r="Q80">
        <f t="shared" si="3"/>
        <v>0</v>
      </c>
    </row>
    <row r="81" spans="1:17" ht="12.75">
      <c r="A81">
        <v>0.357142857142857</v>
      </c>
      <c r="B81">
        <v>0.025</v>
      </c>
      <c r="C81">
        <v>7</v>
      </c>
      <c r="D81">
        <v>70</v>
      </c>
      <c r="E81">
        <v>-1</v>
      </c>
      <c r="F81">
        <v>-1</v>
      </c>
      <c r="G81">
        <v>-1</v>
      </c>
      <c r="H81">
        <v>-1</v>
      </c>
      <c r="P81">
        <f t="shared" si="2"/>
        <v>0</v>
      </c>
      <c r="Q81">
        <f t="shared" si="3"/>
        <v>0</v>
      </c>
    </row>
    <row r="82" spans="1:17" ht="12.75">
      <c r="A82">
        <v>0.175824175824176</v>
      </c>
      <c r="B82">
        <v>0.016</v>
      </c>
      <c r="C82">
        <v>1</v>
      </c>
      <c r="D82">
        <v>91</v>
      </c>
      <c r="E82">
        <v>10738</v>
      </c>
      <c r="F82">
        <v>1680</v>
      </c>
      <c r="G82">
        <v>450164</v>
      </c>
      <c r="H82">
        <v>4616</v>
      </c>
      <c r="P82">
        <f t="shared" si="2"/>
        <v>9058</v>
      </c>
      <c r="Q82">
        <f t="shared" si="3"/>
        <v>445548</v>
      </c>
    </row>
    <row r="83" spans="1:17" ht="12.75">
      <c r="A83">
        <v>0.207920792079208</v>
      </c>
      <c r="B83">
        <v>0.021</v>
      </c>
      <c r="C83">
        <v>8</v>
      </c>
      <c r="D83">
        <v>101</v>
      </c>
      <c r="E83">
        <v>-1</v>
      </c>
      <c r="F83">
        <v>-1</v>
      </c>
      <c r="G83">
        <v>-1</v>
      </c>
      <c r="H83">
        <v>-1</v>
      </c>
      <c r="P83">
        <f t="shared" si="2"/>
        <v>0</v>
      </c>
      <c r="Q83">
        <f t="shared" si="3"/>
        <v>0</v>
      </c>
    </row>
    <row r="84" spans="1:17" ht="12.75">
      <c r="A84">
        <v>0.0888888888888889</v>
      </c>
      <c r="B84">
        <v>0.008</v>
      </c>
      <c r="C84">
        <v>440</v>
      </c>
      <c r="D84">
        <v>90</v>
      </c>
      <c r="E84">
        <v>-1</v>
      </c>
      <c r="F84">
        <v>-1</v>
      </c>
      <c r="G84">
        <v>-1</v>
      </c>
      <c r="H84">
        <v>-1</v>
      </c>
      <c r="P84">
        <f t="shared" si="2"/>
        <v>0</v>
      </c>
      <c r="Q84">
        <f t="shared" si="3"/>
        <v>0</v>
      </c>
    </row>
    <row r="85" spans="1:17" ht="12.75">
      <c r="A85">
        <v>0.313725490196078</v>
      </c>
      <c r="B85">
        <v>0.016</v>
      </c>
      <c r="C85">
        <v>5</v>
      </c>
      <c r="D85">
        <v>51</v>
      </c>
      <c r="E85">
        <v>-1</v>
      </c>
      <c r="F85">
        <v>-1</v>
      </c>
      <c r="G85">
        <v>-1</v>
      </c>
      <c r="H85">
        <v>-1</v>
      </c>
      <c r="P85">
        <f t="shared" si="2"/>
        <v>0</v>
      </c>
      <c r="Q85">
        <f t="shared" si="3"/>
        <v>0</v>
      </c>
    </row>
    <row r="86" spans="1:17" ht="12.75">
      <c r="A86">
        <v>0.0842105263157895</v>
      </c>
      <c r="B86">
        <v>0.008</v>
      </c>
      <c r="C86">
        <v>41</v>
      </c>
      <c r="D86">
        <v>95</v>
      </c>
      <c r="E86">
        <v>-1</v>
      </c>
      <c r="F86">
        <v>-1</v>
      </c>
      <c r="G86">
        <v>-1</v>
      </c>
      <c r="H86">
        <v>-1</v>
      </c>
      <c r="P86">
        <f t="shared" si="2"/>
        <v>0</v>
      </c>
      <c r="Q86">
        <f t="shared" si="3"/>
        <v>0</v>
      </c>
    </row>
    <row r="87" spans="1:17" ht="12.75">
      <c r="A87">
        <v>0.032258064516129</v>
      </c>
      <c r="B87">
        <v>0.002</v>
      </c>
      <c r="C87">
        <v>458</v>
      </c>
      <c r="D87">
        <v>62</v>
      </c>
      <c r="E87">
        <v>-1</v>
      </c>
      <c r="F87">
        <v>-1</v>
      </c>
      <c r="G87">
        <v>-1</v>
      </c>
      <c r="H87">
        <v>-1</v>
      </c>
      <c r="P87">
        <f t="shared" si="2"/>
        <v>0</v>
      </c>
      <c r="Q87">
        <f t="shared" si="3"/>
        <v>0</v>
      </c>
    </row>
    <row r="88" spans="1:17" ht="12.75">
      <c r="A88">
        <v>0.134020618556701</v>
      </c>
      <c r="B88">
        <v>0.013</v>
      </c>
      <c r="C88">
        <v>20</v>
      </c>
      <c r="D88">
        <v>97</v>
      </c>
      <c r="E88">
        <v>-1</v>
      </c>
      <c r="F88">
        <v>-1</v>
      </c>
      <c r="G88">
        <v>-1</v>
      </c>
      <c r="H88">
        <v>-1</v>
      </c>
      <c r="P88">
        <f t="shared" si="2"/>
        <v>0</v>
      </c>
      <c r="Q88">
        <f t="shared" si="3"/>
        <v>0</v>
      </c>
    </row>
    <row r="89" spans="1:17" ht="12.75">
      <c r="A89">
        <v>0.111111111111111</v>
      </c>
      <c r="B89">
        <v>0.004</v>
      </c>
      <c r="C89">
        <v>77</v>
      </c>
      <c r="D89">
        <v>36</v>
      </c>
      <c r="E89">
        <v>-1</v>
      </c>
      <c r="F89">
        <v>-1</v>
      </c>
      <c r="G89">
        <v>-1</v>
      </c>
      <c r="H89">
        <v>-1</v>
      </c>
      <c r="P89">
        <f t="shared" si="2"/>
        <v>0</v>
      </c>
      <c r="Q89">
        <f t="shared" si="3"/>
        <v>0</v>
      </c>
    </row>
    <row r="90" spans="1:17" ht="12.75">
      <c r="A90">
        <v>0.17910447761194</v>
      </c>
      <c r="B90">
        <v>0.012</v>
      </c>
      <c r="C90">
        <v>46</v>
      </c>
      <c r="D90">
        <v>67</v>
      </c>
      <c r="E90">
        <v>-1</v>
      </c>
      <c r="F90">
        <v>-1</v>
      </c>
      <c r="G90">
        <v>-1</v>
      </c>
      <c r="H90">
        <v>-1</v>
      </c>
      <c r="P90">
        <f t="shared" si="2"/>
        <v>0</v>
      </c>
      <c r="Q90">
        <f t="shared" si="3"/>
        <v>0</v>
      </c>
    </row>
    <row r="91" spans="1:17" ht="12.75">
      <c r="A91">
        <v>0.357142857142857</v>
      </c>
      <c r="B91">
        <v>0.015</v>
      </c>
      <c r="C91">
        <v>0</v>
      </c>
      <c r="D91">
        <v>42</v>
      </c>
      <c r="E91">
        <v>-1</v>
      </c>
      <c r="F91">
        <v>-1</v>
      </c>
      <c r="G91">
        <v>-1</v>
      </c>
      <c r="H91">
        <v>-1</v>
      </c>
      <c r="P91">
        <f t="shared" si="2"/>
        <v>0</v>
      </c>
      <c r="Q91">
        <f t="shared" si="3"/>
        <v>0</v>
      </c>
    </row>
    <row r="92" spans="1:17" ht="12.75">
      <c r="A92">
        <v>0.425531914893617</v>
      </c>
      <c r="B92">
        <v>0.02</v>
      </c>
      <c r="C92">
        <v>26</v>
      </c>
      <c r="D92">
        <v>47</v>
      </c>
      <c r="E92">
        <v>1703</v>
      </c>
      <c r="F92">
        <v>42</v>
      </c>
      <c r="G92">
        <v>96649</v>
      </c>
      <c r="H92">
        <v>100</v>
      </c>
      <c r="P92">
        <f t="shared" si="2"/>
        <v>1661</v>
      </c>
      <c r="Q92">
        <f t="shared" si="3"/>
        <v>96549</v>
      </c>
    </row>
    <row r="93" spans="1:17" ht="12.75">
      <c r="A93">
        <v>0.09375</v>
      </c>
      <c r="B93">
        <v>0.006</v>
      </c>
      <c r="C93">
        <v>36</v>
      </c>
      <c r="D93">
        <v>64</v>
      </c>
      <c r="E93">
        <v>-1</v>
      </c>
      <c r="F93">
        <v>-1</v>
      </c>
      <c r="G93">
        <v>-1</v>
      </c>
      <c r="H93">
        <v>-1</v>
      </c>
      <c r="P93">
        <f t="shared" si="2"/>
        <v>0</v>
      </c>
      <c r="Q93">
        <f t="shared" si="3"/>
        <v>0</v>
      </c>
    </row>
    <row r="94" spans="1:17" ht="12.75">
      <c r="A94">
        <v>0.40625</v>
      </c>
      <c r="B94">
        <v>0.013</v>
      </c>
      <c r="C94">
        <v>2</v>
      </c>
      <c r="D94">
        <v>32</v>
      </c>
      <c r="E94">
        <v>-1</v>
      </c>
      <c r="F94">
        <v>-1</v>
      </c>
      <c r="G94">
        <v>-1</v>
      </c>
      <c r="H94">
        <v>-1</v>
      </c>
      <c r="P94">
        <f t="shared" si="2"/>
        <v>0</v>
      </c>
      <c r="Q94">
        <f t="shared" si="3"/>
        <v>0</v>
      </c>
    </row>
    <row r="95" spans="1:17" ht="12.75">
      <c r="A95">
        <v>0.205128205128205</v>
      </c>
      <c r="B95">
        <v>0.008</v>
      </c>
      <c r="C95">
        <v>81</v>
      </c>
      <c r="D95">
        <v>39</v>
      </c>
      <c r="E95">
        <v>-1</v>
      </c>
      <c r="F95">
        <v>-1</v>
      </c>
      <c r="G95">
        <v>-1</v>
      </c>
      <c r="H95">
        <v>-1</v>
      </c>
      <c r="P95">
        <f t="shared" si="2"/>
        <v>0</v>
      </c>
      <c r="Q95">
        <f t="shared" si="3"/>
        <v>0</v>
      </c>
    </row>
    <row r="96" spans="1:17" ht="12.75">
      <c r="A96">
        <v>0.230769230769231</v>
      </c>
      <c r="B96">
        <v>0.015</v>
      </c>
      <c r="C96">
        <v>11</v>
      </c>
      <c r="D96">
        <v>65</v>
      </c>
      <c r="E96">
        <v>-1</v>
      </c>
      <c r="F96">
        <v>-1</v>
      </c>
      <c r="G96">
        <v>-1</v>
      </c>
      <c r="H96">
        <v>-1</v>
      </c>
      <c r="P96">
        <f t="shared" si="2"/>
        <v>0</v>
      </c>
      <c r="Q96">
        <f t="shared" si="3"/>
        <v>0</v>
      </c>
    </row>
    <row r="97" spans="1:17" ht="12.75">
      <c r="A97">
        <v>0.173076923076923</v>
      </c>
      <c r="B97">
        <v>0.009</v>
      </c>
      <c r="C97">
        <v>90</v>
      </c>
      <c r="D97">
        <v>52</v>
      </c>
      <c r="E97">
        <v>-1</v>
      </c>
      <c r="F97">
        <v>-1</v>
      </c>
      <c r="G97">
        <v>-1</v>
      </c>
      <c r="H97">
        <v>-1</v>
      </c>
      <c r="P97">
        <f t="shared" si="2"/>
        <v>0</v>
      </c>
      <c r="Q97">
        <f t="shared" si="3"/>
        <v>0</v>
      </c>
    </row>
    <row r="98" spans="1:17" ht="12.75">
      <c r="A98">
        <v>0.125</v>
      </c>
      <c r="B98">
        <v>0.006</v>
      </c>
      <c r="C98">
        <v>508</v>
      </c>
      <c r="D98">
        <v>48</v>
      </c>
      <c r="E98">
        <v>-1</v>
      </c>
      <c r="F98">
        <v>-1</v>
      </c>
      <c r="G98">
        <v>-1</v>
      </c>
      <c r="H98">
        <v>-1</v>
      </c>
      <c r="P98">
        <f t="shared" si="2"/>
        <v>0</v>
      </c>
      <c r="Q98">
        <f t="shared" si="3"/>
        <v>0</v>
      </c>
    </row>
    <row r="99" spans="1:17" ht="12.75">
      <c r="A99">
        <v>0.666666666666667</v>
      </c>
      <c r="B99">
        <v>0.02</v>
      </c>
      <c r="C99">
        <v>9</v>
      </c>
      <c r="D99">
        <v>30</v>
      </c>
      <c r="E99">
        <v>-1</v>
      </c>
      <c r="F99">
        <v>-1</v>
      </c>
      <c r="G99">
        <v>-1</v>
      </c>
      <c r="H99">
        <v>-1</v>
      </c>
      <c r="P99">
        <f t="shared" si="2"/>
        <v>0</v>
      </c>
      <c r="Q99">
        <f t="shared" si="3"/>
        <v>0</v>
      </c>
    </row>
    <row r="100" spans="1:17" ht="12.75">
      <c r="A100">
        <v>0.027027027027027</v>
      </c>
      <c r="B100">
        <v>0.001</v>
      </c>
      <c r="C100">
        <v>123</v>
      </c>
      <c r="D100">
        <v>37</v>
      </c>
      <c r="E100">
        <v>-1</v>
      </c>
      <c r="F100">
        <v>-1</v>
      </c>
      <c r="G100">
        <v>-1</v>
      </c>
      <c r="H100">
        <v>-1</v>
      </c>
      <c r="P100">
        <f t="shared" si="2"/>
        <v>0</v>
      </c>
      <c r="Q100">
        <f t="shared" si="3"/>
        <v>0</v>
      </c>
    </row>
    <row r="101" spans="1:17" ht="12.75">
      <c r="A101">
        <v>0.0465116279069767</v>
      </c>
      <c r="B101">
        <v>0.004</v>
      </c>
      <c r="C101">
        <v>110</v>
      </c>
      <c r="D101">
        <v>86</v>
      </c>
      <c r="E101">
        <v>-1</v>
      </c>
      <c r="F101">
        <v>-1</v>
      </c>
      <c r="G101">
        <v>-1</v>
      </c>
      <c r="H101">
        <v>-1</v>
      </c>
      <c r="P101">
        <f t="shared" si="2"/>
        <v>0</v>
      </c>
      <c r="Q101">
        <f t="shared" si="3"/>
        <v>0</v>
      </c>
    </row>
    <row r="102" spans="1:17" ht="12.75">
      <c r="A102">
        <v>0.435897435897436</v>
      </c>
      <c r="B102">
        <v>0.017</v>
      </c>
      <c r="C102">
        <v>33</v>
      </c>
      <c r="D102">
        <v>39</v>
      </c>
      <c r="E102">
        <v>6358</v>
      </c>
      <c r="F102">
        <v>344</v>
      </c>
      <c r="G102">
        <v>347777</v>
      </c>
      <c r="H102">
        <v>1081</v>
      </c>
      <c r="P102">
        <f t="shared" si="2"/>
        <v>6014</v>
      </c>
      <c r="Q102">
        <f t="shared" si="3"/>
        <v>346696</v>
      </c>
    </row>
    <row r="103" spans="1:17" ht="12.75">
      <c r="A103">
        <v>0.2125</v>
      </c>
      <c r="B103">
        <v>0.017</v>
      </c>
      <c r="C103">
        <v>12</v>
      </c>
      <c r="D103">
        <v>80</v>
      </c>
      <c r="E103">
        <v>-1</v>
      </c>
      <c r="F103">
        <v>-1</v>
      </c>
      <c r="G103">
        <v>-1</v>
      </c>
      <c r="H103">
        <v>-1</v>
      </c>
      <c r="P103">
        <f t="shared" si="2"/>
        <v>0</v>
      </c>
      <c r="Q103">
        <f t="shared" si="3"/>
        <v>0</v>
      </c>
    </row>
    <row r="104" spans="1:17" ht="12.75">
      <c r="A104">
        <v>0.107142857142857</v>
      </c>
      <c r="B104">
        <v>0.006</v>
      </c>
      <c r="C104">
        <v>9</v>
      </c>
      <c r="D104">
        <v>56</v>
      </c>
      <c r="E104">
        <v>-1</v>
      </c>
      <c r="F104">
        <v>-1</v>
      </c>
      <c r="G104">
        <v>-1</v>
      </c>
      <c r="H104">
        <v>-1</v>
      </c>
      <c r="P104">
        <f t="shared" si="2"/>
        <v>0</v>
      </c>
      <c r="Q104">
        <f t="shared" si="3"/>
        <v>0</v>
      </c>
    </row>
    <row r="105" spans="1:17" ht="12.75">
      <c r="A105">
        <v>0.0985915492957746</v>
      </c>
      <c r="B105">
        <v>0.007</v>
      </c>
      <c r="C105">
        <v>61</v>
      </c>
      <c r="D105">
        <v>71</v>
      </c>
      <c r="E105">
        <v>-1</v>
      </c>
      <c r="F105">
        <v>-1</v>
      </c>
      <c r="G105">
        <v>-1</v>
      </c>
      <c r="H105">
        <v>-1</v>
      </c>
      <c r="P105">
        <f t="shared" si="2"/>
        <v>0</v>
      </c>
      <c r="Q105">
        <f t="shared" si="3"/>
        <v>0</v>
      </c>
    </row>
    <row r="106" spans="1:17" ht="12.75">
      <c r="A106">
        <v>0.111111111111111</v>
      </c>
      <c r="B106">
        <v>0.004</v>
      </c>
      <c r="C106">
        <v>206</v>
      </c>
      <c r="D106">
        <v>36</v>
      </c>
      <c r="E106">
        <v>-1</v>
      </c>
      <c r="F106">
        <v>-1</v>
      </c>
      <c r="G106">
        <v>-1</v>
      </c>
      <c r="H106">
        <v>-1</v>
      </c>
      <c r="P106">
        <f t="shared" si="2"/>
        <v>0</v>
      </c>
      <c r="Q106">
        <f t="shared" si="3"/>
        <v>0</v>
      </c>
    </row>
    <row r="107" spans="1:17" ht="12.75">
      <c r="A107">
        <v>0.0227272727272727</v>
      </c>
      <c r="B107">
        <v>0.001</v>
      </c>
      <c r="C107">
        <v>684</v>
      </c>
      <c r="D107">
        <v>44</v>
      </c>
      <c r="E107">
        <v>-1</v>
      </c>
      <c r="F107">
        <v>-1</v>
      </c>
      <c r="G107">
        <v>-1</v>
      </c>
      <c r="H107">
        <v>-1</v>
      </c>
      <c r="P107">
        <f t="shared" si="2"/>
        <v>0</v>
      </c>
      <c r="Q107">
        <f t="shared" si="3"/>
        <v>0</v>
      </c>
    </row>
    <row r="108" spans="1:17" ht="12.75">
      <c r="A108">
        <v>0.0533333333333333</v>
      </c>
      <c r="B108">
        <v>0.004</v>
      </c>
      <c r="C108">
        <v>57</v>
      </c>
      <c r="D108">
        <v>75</v>
      </c>
      <c r="E108">
        <v>-1</v>
      </c>
      <c r="F108">
        <v>-1</v>
      </c>
      <c r="G108">
        <v>-1</v>
      </c>
      <c r="H108">
        <v>-1</v>
      </c>
      <c r="P108">
        <f t="shared" si="2"/>
        <v>0</v>
      </c>
      <c r="Q108">
        <f t="shared" si="3"/>
        <v>0</v>
      </c>
    </row>
    <row r="109" spans="1:17" ht="12.75">
      <c r="A109">
        <v>0.0666666666666667</v>
      </c>
      <c r="B109">
        <v>0.006</v>
      </c>
      <c r="C109">
        <v>172</v>
      </c>
      <c r="D109">
        <v>90</v>
      </c>
      <c r="E109">
        <v>-1</v>
      </c>
      <c r="F109">
        <v>-1</v>
      </c>
      <c r="G109">
        <v>-1</v>
      </c>
      <c r="H109">
        <v>-1</v>
      </c>
      <c r="P109">
        <f t="shared" si="2"/>
        <v>0</v>
      </c>
      <c r="Q109">
        <f t="shared" si="3"/>
        <v>0</v>
      </c>
    </row>
    <row r="110" spans="1:17" ht="12.75">
      <c r="A110">
        <v>0.043956043956044</v>
      </c>
      <c r="B110">
        <v>0.004</v>
      </c>
      <c r="C110">
        <v>243</v>
      </c>
      <c r="D110">
        <v>91</v>
      </c>
      <c r="E110">
        <v>-1</v>
      </c>
      <c r="F110">
        <v>-1</v>
      </c>
      <c r="G110">
        <v>-1</v>
      </c>
      <c r="H110">
        <v>-1</v>
      </c>
      <c r="P110">
        <f t="shared" si="2"/>
        <v>0</v>
      </c>
      <c r="Q110">
        <f t="shared" si="3"/>
        <v>0</v>
      </c>
    </row>
    <row r="111" spans="1:17" ht="12.75">
      <c r="A111">
        <v>0.0512820512820513</v>
      </c>
      <c r="B111">
        <v>0.004</v>
      </c>
      <c r="C111">
        <v>85</v>
      </c>
      <c r="D111">
        <v>78</v>
      </c>
      <c r="E111">
        <v>-1</v>
      </c>
      <c r="F111">
        <v>-1</v>
      </c>
      <c r="G111">
        <v>-1</v>
      </c>
      <c r="H111">
        <v>-1</v>
      </c>
      <c r="P111">
        <f t="shared" si="2"/>
        <v>0</v>
      </c>
      <c r="Q111">
        <f t="shared" si="3"/>
        <v>0</v>
      </c>
    </row>
    <row r="112" spans="1:17" ht="12.75">
      <c r="A112">
        <v>0.344262295081967</v>
      </c>
      <c r="B112">
        <v>0.021</v>
      </c>
      <c r="C112">
        <v>0</v>
      </c>
      <c r="D112">
        <v>61</v>
      </c>
      <c r="E112">
        <v>3256</v>
      </c>
      <c r="F112">
        <v>155</v>
      </c>
      <c r="G112">
        <v>180481</v>
      </c>
      <c r="H112">
        <v>431</v>
      </c>
      <c r="P112">
        <f t="shared" si="2"/>
        <v>3101</v>
      </c>
      <c r="Q112">
        <f t="shared" si="3"/>
        <v>180050</v>
      </c>
    </row>
    <row r="113" spans="1:17" ht="12.75">
      <c r="A113">
        <v>0.274509803921569</v>
      </c>
      <c r="B113">
        <v>0.014</v>
      </c>
      <c r="C113">
        <v>32</v>
      </c>
      <c r="D113">
        <v>51</v>
      </c>
      <c r="E113">
        <v>-1</v>
      </c>
      <c r="F113">
        <v>-1</v>
      </c>
      <c r="G113">
        <v>-1</v>
      </c>
      <c r="H113">
        <v>-1</v>
      </c>
      <c r="P113">
        <f t="shared" si="2"/>
        <v>0</v>
      </c>
      <c r="Q113">
        <f t="shared" si="3"/>
        <v>0</v>
      </c>
    </row>
    <row r="114" spans="1:17" ht="12.75">
      <c r="A114">
        <v>0.0897435897435897</v>
      </c>
      <c r="B114">
        <v>0.007</v>
      </c>
      <c r="C114">
        <v>104</v>
      </c>
      <c r="D114">
        <v>78</v>
      </c>
      <c r="E114">
        <v>-1</v>
      </c>
      <c r="F114">
        <v>-1</v>
      </c>
      <c r="G114">
        <v>-1</v>
      </c>
      <c r="H114">
        <v>-1</v>
      </c>
      <c r="P114">
        <f t="shared" si="2"/>
        <v>0</v>
      </c>
      <c r="Q114">
        <f t="shared" si="3"/>
        <v>0</v>
      </c>
    </row>
    <row r="115" spans="1:17" ht="12.75">
      <c r="A115">
        <v>0.176470588235294</v>
      </c>
      <c r="B115">
        <v>0.012</v>
      </c>
      <c r="C115">
        <v>0</v>
      </c>
      <c r="D115">
        <v>68</v>
      </c>
      <c r="E115">
        <v>-1</v>
      </c>
      <c r="F115">
        <v>-1</v>
      </c>
      <c r="G115">
        <v>-1</v>
      </c>
      <c r="H115">
        <v>-1</v>
      </c>
      <c r="P115">
        <f t="shared" si="2"/>
        <v>0</v>
      </c>
      <c r="Q115">
        <f t="shared" si="3"/>
        <v>0</v>
      </c>
    </row>
    <row r="116" spans="1:17" ht="12.75">
      <c r="A116">
        <v>0.166666666666667</v>
      </c>
      <c r="B116">
        <v>0.012</v>
      </c>
      <c r="C116">
        <v>2</v>
      </c>
      <c r="D116">
        <v>72</v>
      </c>
      <c r="E116">
        <v>-1</v>
      </c>
      <c r="F116">
        <v>-1</v>
      </c>
      <c r="G116">
        <v>-1</v>
      </c>
      <c r="H116">
        <v>-1</v>
      </c>
      <c r="P116">
        <f t="shared" si="2"/>
        <v>0</v>
      </c>
      <c r="Q116">
        <f t="shared" si="3"/>
        <v>0</v>
      </c>
    </row>
    <row r="117" spans="1:17" ht="12.75">
      <c r="A117">
        <v>0.108108108108108</v>
      </c>
      <c r="B117">
        <v>0.004</v>
      </c>
      <c r="C117">
        <v>186</v>
      </c>
      <c r="D117">
        <v>37</v>
      </c>
      <c r="E117">
        <v>-1</v>
      </c>
      <c r="F117">
        <v>-1</v>
      </c>
      <c r="G117">
        <v>-1</v>
      </c>
      <c r="H117">
        <v>-1</v>
      </c>
      <c r="P117">
        <f t="shared" si="2"/>
        <v>0</v>
      </c>
      <c r="Q117">
        <f t="shared" si="3"/>
        <v>0</v>
      </c>
    </row>
    <row r="118" spans="1:17" ht="12.75">
      <c r="A118">
        <v>0.141304347826087</v>
      </c>
      <c r="B118">
        <v>0.013</v>
      </c>
      <c r="C118">
        <v>31</v>
      </c>
      <c r="D118">
        <v>92</v>
      </c>
      <c r="E118">
        <v>-1</v>
      </c>
      <c r="F118">
        <v>-1</v>
      </c>
      <c r="G118">
        <v>-1</v>
      </c>
      <c r="H118">
        <v>-1</v>
      </c>
      <c r="P118">
        <f t="shared" si="2"/>
        <v>0</v>
      </c>
      <c r="Q118">
        <f t="shared" si="3"/>
        <v>0</v>
      </c>
    </row>
    <row r="119" spans="1:17" ht="12.75">
      <c r="A119">
        <v>0.0222222222222222</v>
      </c>
      <c r="B119">
        <v>0.001</v>
      </c>
      <c r="C119">
        <v>758</v>
      </c>
      <c r="D119">
        <v>45</v>
      </c>
      <c r="E119">
        <v>-1</v>
      </c>
      <c r="F119">
        <v>-1</v>
      </c>
      <c r="G119">
        <v>-1</v>
      </c>
      <c r="H119">
        <v>-1</v>
      </c>
      <c r="P119">
        <f t="shared" si="2"/>
        <v>0</v>
      </c>
      <c r="Q119">
        <f t="shared" si="3"/>
        <v>0</v>
      </c>
    </row>
    <row r="120" spans="1:17" ht="12.75">
      <c r="A120">
        <v>0.125</v>
      </c>
      <c r="B120">
        <v>0.006</v>
      </c>
      <c r="C120">
        <v>2</v>
      </c>
      <c r="D120">
        <v>48</v>
      </c>
      <c r="E120">
        <v>-1</v>
      </c>
      <c r="F120">
        <v>-1</v>
      </c>
      <c r="G120">
        <v>-1</v>
      </c>
      <c r="H120">
        <v>-1</v>
      </c>
      <c r="P120">
        <f t="shared" si="2"/>
        <v>0</v>
      </c>
      <c r="Q120">
        <f t="shared" si="3"/>
        <v>0</v>
      </c>
    </row>
    <row r="121" spans="1:17" ht="12.75">
      <c r="A121">
        <v>0.03125</v>
      </c>
      <c r="B121">
        <v>0.002</v>
      </c>
      <c r="C121">
        <v>80</v>
      </c>
      <c r="D121">
        <v>64</v>
      </c>
      <c r="E121">
        <v>-1</v>
      </c>
      <c r="F121">
        <v>-1</v>
      </c>
      <c r="G121">
        <v>-1</v>
      </c>
      <c r="H121">
        <v>-1</v>
      </c>
      <c r="P121">
        <f t="shared" si="2"/>
        <v>0</v>
      </c>
      <c r="Q121">
        <f t="shared" si="3"/>
        <v>0</v>
      </c>
    </row>
    <row r="122" spans="1:17" ht="12.75">
      <c r="A122">
        <v>0.0833333333333333</v>
      </c>
      <c r="B122">
        <v>0.008</v>
      </c>
      <c r="C122">
        <v>30</v>
      </c>
      <c r="D122">
        <v>96</v>
      </c>
      <c r="E122">
        <v>3999</v>
      </c>
      <c r="F122">
        <v>213</v>
      </c>
      <c r="G122">
        <v>227093</v>
      </c>
      <c r="H122">
        <v>712</v>
      </c>
      <c r="P122">
        <f t="shared" si="2"/>
        <v>3786</v>
      </c>
      <c r="Q122">
        <f t="shared" si="3"/>
        <v>226381</v>
      </c>
    </row>
    <row r="123" spans="1:17" ht="12.75">
      <c r="A123">
        <v>0.125</v>
      </c>
      <c r="B123">
        <v>0.001</v>
      </c>
      <c r="C123">
        <v>975</v>
      </c>
      <c r="D123">
        <v>8</v>
      </c>
      <c r="E123">
        <v>-1</v>
      </c>
      <c r="F123">
        <v>-1</v>
      </c>
      <c r="G123">
        <v>-1</v>
      </c>
      <c r="H123">
        <v>-1</v>
      </c>
      <c r="P123">
        <f t="shared" si="2"/>
        <v>0</v>
      </c>
      <c r="Q123">
        <f t="shared" si="3"/>
        <v>0</v>
      </c>
    </row>
    <row r="124" spans="1:17" ht="12.75">
      <c r="A124">
        <v>0.280487804878049</v>
      </c>
      <c r="B124">
        <v>0.023</v>
      </c>
      <c r="C124">
        <v>2</v>
      </c>
      <c r="D124">
        <v>82</v>
      </c>
      <c r="E124">
        <v>-1</v>
      </c>
      <c r="F124">
        <v>-1</v>
      </c>
      <c r="G124">
        <v>-1</v>
      </c>
      <c r="H124">
        <v>-1</v>
      </c>
      <c r="P124">
        <f t="shared" si="2"/>
        <v>0</v>
      </c>
      <c r="Q124">
        <f t="shared" si="3"/>
        <v>0</v>
      </c>
    </row>
    <row r="125" spans="1:17" ht="12.75">
      <c r="A125">
        <v>0.212121212121212</v>
      </c>
      <c r="B125">
        <v>0.021</v>
      </c>
      <c r="C125">
        <v>36</v>
      </c>
      <c r="D125">
        <v>99</v>
      </c>
      <c r="E125">
        <v>-1</v>
      </c>
      <c r="F125">
        <v>-1</v>
      </c>
      <c r="G125">
        <v>-1</v>
      </c>
      <c r="H125">
        <v>-1</v>
      </c>
      <c r="P125">
        <f t="shared" si="2"/>
        <v>0</v>
      </c>
      <c r="Q125">
        <f t="shared" si="3"/>
        <v>0</v>
      </c>
    </row>
    <row r="126" spans="1:17" ht="12.75">
      <c r="A126">
        <v>0.2</v>
      </c>
      <c r="B126">
        <v>0.018</v>
      </c>
      <c r="C126">
        <v>1</v>
      </c>
      <c r="D126">
        <v>90</v>
      </c>
      <c r="E126">
        <v>-1</v>
      </c>
      <c r="F126">
        <v>-1</v>
      </c>
      <c r="G126">
        <v>-1</v>
      </c>
      <c r="H126">
        <v>-1</v>
      </c>
      <c r="P126">
        <f t="shared" si="2"/>
        <v>0</v>
      </c>
      <c r="Q126">
        <f t="shared" si="3"/>
        <v>0</v>
      </c>
    </row>
    <row r="127" spans="1:17" ht="12.75">
      <c r="A127">
        <v>0.0491803278688525</v>
      </c>
      <c r="B127">
        <v>0.003</v>
      </c>
      <c r="C127">
        <v>3</v>
      </c>
      <c r="D127">
        <v>61</v>
      </c>
      <c r="E127">
        <v>-1</v>
      </c>
      <c r="F127">
        <v>-1</v>
      </c>
      <c r="G127">
        <v>-1</v>
      </c>
      <c r="H127">
        <v>-1</v>
      </c>
      <c r="P127">
        <f t="shared" si="2"/>
        <v>0</v>
      </c>
      <c r="Q127">
        <f t="shared" si="3"/>
        <v>0</v>
      </c>
    </row>
    <row r="128" spans="1:17" ht="12.75">
      <c r="A128">
        <v>0.134615384615385</v>
      </c>
      <c r="B128">
        <v>0.007</v>
      </c>
      <c r="C128">
        <v>26</v>
      </c>
      <c r="D128">
        <v>52</v>
      </c>
      <c r="E128">
        <v>-1</v>
      </c>
      <c r="F128">
        <v>-1</v>
      </c>
      <c r="G128">
        <v>-1</v>
      </c>
      <c r="H128">
        <v>-1</v>
      </c>
      <c r="P128">
        <f t="shared" si="2"/>
        <v>0</v>
      </c>
      <c r="Q128">
        <f t="shared" si="3"/>
        <v>0</v>
      </c>
    </row>
    <row r="129" spans="1:17" ht="12.75">
      <c r="A129">
        <v>0.157894736842105</v>
      </c>
      <c r="B129">
        <v>0.015</v>
      </c>
      <c r="C129">
        <v>34</v>
      </c>
      <c r="D129">
        <v>95</v>
      </c>
      <c r="E129">
        <v>-1</v>
      </c>
      <c r="F129">
        <v>-1</v>
      </c>
      <c r="G129">
        <v>-1</v>
      </c>
      <c r="H129">
        <v>-1</v>
      </c>
      <c r="P129">
        <f t="shared" si="2"/>
        <v>0</v>
      </c>
      <c r="Q129">
        <f t="shared" si="3"/>
        <v>0</v>
      </c>
    </row>
    <row r="130" spans="1:17" ht="12.75">
      <c r="A130">
        <v>0.0232558139534884</v>
      </c>
      <c r="B130">
        <v>0.002</v>
      </c>
      <c r="C130">
        <v>349</v>
      </c>
      <c r="D130">
        <v>86</v>
      </c>
      <c r="E130">
        <v>-1</v>
      </c>
      <c r="F130">
        <v>-1</v>
      </c>
      <c r="G130">
        <v>-1</v>
      </c>
      <c r="H130">
        <v>-1</v>
      </c>
      <c r="P130">
        <f t="shared" si="2"/>
        <v>0</v>
      </c>
      <c r="Q130">
        <f t="shared" si="3"/>
        <v>0</v>
      </c>
    </row>
    <row r="131" spans="1:17" ht="12.75">
      <c r="A131">
        <v>0.20253164556962</v>
      </c>
      <c r="B131">
        <v>0.016</v>
      </c>
      <c r="C131">
        <v>7</v>
      </c>
      <c r="D131">
        <v>79</v>
      </c>
      <c r="E131">
        <v>-1</v>
      </c>
      <c r="F131">
        <v>-1</v>
      </c>
      <c r="G131">
        <v>-1</v>
      </c>
      <c r="H131">
        <v>-1</v>
      </c>
      <c r="P131">
        <f aca="true" t="shared" si="4" ref="P131:P194">E131-F131</f>
        <v>0</v>
      </c>
      <c r="Q131">
        <f aca="true" t="shared" si="5" ref="Q131:Q194">G131-H131</f>
        <v>0</v>
      </c>
    </row>
    <row r="132" spans="1:17" ht="12.75">
      <c r="A132">
        <v>0</v>
      </c>
      <c r="B132">
        <v>0</v>
      </c>
      <c r="C132">
        <v>-1</v>
      </c>
      <c r="D132">
        <v>27</v>
      </c>
      <c r="E132">
        <v>6045</v>
      </c>
      <c r="F132">
        <v>322</v>
      </c>
      <c r="G132">
        <v>334530</v>
      </c>
      <c r="H132">
        <v>1406</v>
      </c>
      <c r="P132">
        <f t="shared" si="4"/>
        <v>5723</v>
      </c>
      <c r="Q132">
        <f t="shared" si="5"/>
        <v>333124</v>
      </c>
    </row>
    <row r="133" spans="1:17" ht="12.75">
      <c r="A133">
        <v>0.253731343283582</v>
      </c>
      <c r="B133">
        <v>0.017</v>
      </c>
      <c r="C133">
        <v>6</v>
      </c>
      <c r="D133">
        <v>67</v>
      </c>
      <c r="E133">
        <v>-1</v>
      </c>
      <c r="F133">
        <v>-1</v>
      </c>
      <c r="G133">
        <v>-1</v>
      </c>
      <c r="H133">
        <v>-1</v>
      </c>
      <c r="P133">
        <f t="shared" si="4"/>
        <v>0</v>
      </c>
      <c r="Q133">
        <f t="shared" si="5"/>
        <v>0</v>
      </c>
    </row>
    <row r="134" spans="1:17" ht="12.75">
      <c r="A134">
        <v>0.289156626506024</v>
      </c>
      <c r="B134">
        <v>0.024</v>
      </c>
      <c r="C134">
        <v>10</v>
      </c>
      <c r="D134">
        <v>83</v>
      </c>
      <c r="E134">
        <v>-1</v>
      </c>
      <c r="F134">
        <v>-1</v>
      </c>
      <c r="G134">
        <v>-1</v>
      </c>
      <c r="H134">
        <v>-1</v>
      </c>
      <c r="P134">
        <f t="shared" si="4"/>
        <v>0</v>
      </c>
      <c r="Q134">
        <f t="shared" si="5"/>
        <v>0</v>
      </c>
    </row>
    <row r="135" spans="1:17" ht="12.75">
      <c r="A135">
        <v>0.140845070422535</v>
      </c>
      <c r="B135">
        <v>0.01</v>
      </c>
      <c r="C135">
        <v>27</v>
      </c>
      <c r="D135">
        <v>71</v>
      </c>
      <c r="E135">
        <v>-1</v>
      </c>
      <c r="F135">
        <v>-1</v>
      </c>
      <c r="G135">
        <v>-1</v>
      </c>
      <c r="H135">
        <v>-1</v>
      </c>
      <c r="P135">
        <f t="shared" si="4"/>
        <v>0</v>
      </c>
      <c r="Q135">
        <f t="shared" si="5"/>
        <v>0</v>
      </c>
    </row>
    <row r="136" spans="1:17" ht="12.75">
      <c r="A136">
        <v>0</v>
      </c>
      <c r="B136">
        <v>0</v>
      </c>
      <c r="C136">
        <v>-1</v>
      </c>
      <c r="D136">
        <v>4</v>
      </c>
      <c r="E136">
        <v>-1</v>
      </c>
      <c r="F136">
        <v>-1</v>
      </c>
      <c r="G136">
        <v>-1</v>
      </c>
      <c r="H136">
        <v>-1</v>
      </c>
      <c r="P136">
        <f t="shared" si="4"/>
        <v>0</v>
      </c>
      <c r="Q136">
        <f t="shared" si="5"/>
        <v>0</v>
      </c>
    </row>
    <row r="137" spans="1:17" ht="12.75">
      <c r="A137">
        <v>0.144329896907216</v>
      </c>
      <c r="B137">
        <v>0.014</v>
      </c>
      <c r="C137">
        <v>66</v>
      </c>
      <c r="D137">
        <v>97</v>
      </c>
      <c r="E137">
        <v>-1</v>
      </c>
      <c r="F137">
        <v>-1</v>
      </c>
      <c r="G137">
        <v>-1</v>
      </c>
      <c r="H137">
        <v>-1</v>
      </c>
      <c r="P137">
        <f t="shared" si="4"/>
        <v>0</v>
      </c>
      <c r="Q137">
        <f t="shared" si="5"/>
        <v>0</v>
      </c>
    </row>
    <row r="138" spans="1:17" ht="12.75">
      <c r="A138">
        <v>0.0326086956521739</v>
      </c>
      <c r="B138">
        <v>0.003</v>
      </c>
      <c r="C138">
        <v>42</v>
      </c>
      <c r="D138">
        <v>92</v>
      </c>
      <c r="E138">
        <v>-1</v>
      </c>
      <c r="F138">
        <v>-1</v>
      </c>
      <c r="G138">
        <v>-1</v>
      </c>
      <c r="H138">
        <v>-1</v>
      </c>
      <c r="P138">
        <f t="shared" si="4"/>
        <v>0</v>
      </c>
      <c r="Q138">
        <f t="shared" si="5"/>
        <v>0</v>
      </c>
    </row>
    <row r="139" spans="1:17" ht="12.75">
      <c r="A139">
        <v>0.358974358974359</v>
      </c>
      <c r="B139">
        <v>0.014</v>
      </c>
      <c r="C139">
        <v>9</v>
      </c>
      <c r="D139">
        <v>39</v>
      </c>
      <c r="E139">
        <v>-1</v>
      </c>
      <c r="F139">
        <v>-1</v>
      </c>
      <c r="G139">
        <v>-1</v>
      </c>
      <c r="H139">
        <v>-1</v>
      </c>
      <c r="P139">
        <f t="shared" si="4"/>
        <v>0</v>
      </c>
      <c r="Q139">
        <f t="shared" si="5"/>
        <v>0</v>
      </c>
    </row>
    <row r="140" spans="1:17" ht="12.75">
      <c r="A140">
        <v>0.106060606060606</v>
      </c>
      <c r="B140">
        <v>0.007</v>
      </c>
      <c r="C140">
        <v>2</v>
      </c>
      <c r="D140">
        <v>66</v>
      </c>
      <c r="E140">
        <v>-1</v>
      </c>
      <c r="F140">
        <v>-1</v>
      </c>
      <c r="G140">
        <v>-1</v>
      </c>
      <c r="H140">
        <v>-1</v>
      </c>
      <c r="P140">
        <f t="shared" si="4"/>
        <v>0</v>
      </c>
      <c r="Q140">
        <f t="shared" si="5"/>
        <v>0</v>
      </c>
    </row>
    <row r="141" spans="1:17" ht="12.75">
      <c r="A141">
        <v>0.409090909090909</v>
      </c>
      <c r="B141">
        <v>0.018</v>
      </c>
      <c r="C141">
        <v>15</v>
      </c>
      <c r="D141">
        <v>44</v>
      </c>
      <c r="E141">
        <v>-1</v>
      </c>
      <c r="F141">
        <v>-1</v>
      </c>
      <c r="G141">
        <v>-1</v>
      </c>
      <c r="H141">
        <v>-1</v>
      </c>
      <c r="P141">
        <f t="shared" si="4"/>
        <v>0</v>
      </c>
      <c r="Q141">
        <f t="shared" si="5"/>
        <v>0</v>
      </c>
    </row>
    <row r="142" spans="1:17" ht="12.75">
      <c r="A142">
        <v>0.107142857142857</v>
      </c>
      <c r="B142">
        <v>0.009</v>
      </c>
      <c r="C142">
        <v>2</v>
      </c>
      <c r="D142">
        <v>84</v>
      </c>
      <c r="E142">
        <v>5874</v>
      </c>
      <c r="F142">
        <v>234</v>
      </c>
      <c r="G142">
        <v>322833</v>
      </c>
      <c r="H142">
        <v>584</v>
      </c>
      <c r="P142">
        <f t="shared" si="4"/>
        <v>5640</v>
      </c>
      <c r="Q142">
        <f t="shared" si="5"/>
        <v>322249</v>
      </c>
    </row>
    <row r="143" spans="1:17" ht="12.75">
      <c r="A143">
        <v>0.1875</v>
      </c>
      <c r="B143">
        <v>0.012</v>
      </c>
      <c r="C143">
        <v>4</v>
      </c>
      <c r="D143">
        <v>64</v>
      </c>
      <c r="E143">
        <v>-1</v>
      </c>
      <c r="F143">
        <v>-1</v>
      </c>
      <c r="G143">
        <v>-1</v>
      </c>
      <c r="H143">
        <v>-1</v>
      </c>
      <c r="P143">
        <f t="shared" si="4"/>
        <v>0</v>
      </c>
      <c r="Q143">
        <f t="shared" si="5"/>
        <v>0</v>
      </c>
    </row>
    <row r="144" spans="1:17" ht="12.75">
      <c r="A144">
        <v>0.269230769230769</v>
      </c>
      <c r="B144">
        <v>0.021</v>
      </c>
      <c r="C144">
        <v>7</v>
      </c>
      <c r="D144">
        <v>78</v>
      </c>
      <c r="E144">
        <v>-1</v>
      </c>
      <c r="F144">
        <v>-1</v>
      </c>
      <c r="G144">
        <v>-1</v>
      </c>
      <c r="H144">
        <v>-1</v>
      </c>
      <c r="P144">
        <f t="shared" si="4"/>
        <v>0</v>
      </c>
      <c r="Q144">
        <f t="shared" si="5"/>
        <v>0</v>
      </c>
    </row>
    <row r="145" spans="1:17" ht="12.75">
      <c r="A145">
        <v>0.346153846153846</v>
      </c>
      <c r="B145">
        <v>0.009</v>
      </c>
      <c r="C145">
        <v>31</v>
      </c>
      <c r="D145">
        <v>26</v>
      </c>
      <c r="E145">
        <v>-1</v>
      </c>
      <c r="F145">
        <v>-1</v>
      </c>
      <c r="G145">
        <v>-1</v>
      </c>
      <c r="H145">
        <v>-1</v>
      </c>
      <c r="P145">
        <f t="shared" si="4"/>
        <v>0</v>
      </c>
      <c r="Q145">
        <f t="shared" si="5"/>
        <v>0</v>
      </c>
    </row>
    <row r="146" spans="1:17" ht="12.75">
      <c r="A146">
        <v>0.257731958762887</v>
      </c>
      <c r="B146">
        <v>0.025</v>
      </c>
      <c r="C146">
        <v>0</v>
      </c>
      <c r="D146">
        <v>97</v>
      </c>
      <c r="E146">
        <v>-1</v>
      </c>
      <c r="F146">
        <v>-1</v>
      </c>
      <c r="G146">
        <v>-1</v>
      </c>
      <c r="H146">
        <v>-1</v>
      </c>
      <c r="P146">
        <f t="shared" si="4"/>
        <v>0</v>
      </c>
      <c r="Q146">
        <f t="shared" si="5"/>
        <v>0</v>
      </c>
    </row>
    <row r="147" spans="1:17" ht="12.75">
      <c r="A147">
        <v>0.075</v>
      </c>
      <c r="B147">
        <v>0.003</v>
      </c>
      <c r="C147">
        <v>7</v>
      </c>
      <c r="D147">
        <v>40</v>
      </c>
      <c r="E147">
        <v>-1</v>
      </c>
      <c r="F147">
        <v>-1</v>
      </c>
      <c r="G147">
        <v>-1</v>
      </c>
      <c r="H147">
        <v>-1</v>
      </c>
      <c r="P147">
        <f t="shared" si="4"/>
        <v>0</v>
      </c>
      <c r="Q147">
        <f t="shared" si="5"/>
        <v>0</v>
      </c>
    </row>
    <row r="148" spans="1:17" ht="12.75">
      <c r="A148">
        <v>0.136986301369863</v>
      </c>
      <c r="B148">
        <v>0.01</v>
      </c>
      <c r="C148">
        <v>4</v>
      </c>
      <c r="D148">
        <v>73</v>
      </c>
      <c r="E148">
        <v>-1</v>
      </c>
      <c r="F148">
        <v>-1</v>
      </c>
      <c r="G148">
        <v>-1</v>
      </c>
      <c r="H148">
        <v>-1</v>
      </c>
      <c r="P148">
        <f t="shared" si="4"/>
        <v>0</v>
      </c>
      <c r="Q148">
        <f t="shared" si="5"/>
        <v>0</v>
      </c>
    </row>
    <row r="149" spans="1:17" ht="12.75">
      <c r="A149">
        <v>0.157303370786517</v>
      </c>
      <c r="B149">
        <v>0.014</v>
      </c>
      <c r="C149">
        <v>121</v>
      </c>
      <c r="D149">
        <v>89</v>
      </c>
      <c r="E149">
        <v>-1</v>
      </c>
      <c r="F149">
        <v>-1</v>
      </c>
      <c r="G149">
        <v>-1</v>
      </c>
      <c r="H149">
        <v>-1</v>
      </c>
      <c r="P149">
        <f t="shared" si="4"/>
        <v>0</v>
      </c>
      <c r="Q149">
        <f t="shared" si="5"/>
        <v>0</v>
      </c>
    </row>
    <row r="150" spans="1:17" ht="12.75">
      <c r="A150">
        <v>0.0555555555555556</v>
      </c>
      <c r="B150">
        <v>0.004</v>
      </c>
      <c r="C150">
        <v>225</v>
      </c>
      <c r="D150">
        <v>72</v>
      </c>
      <c r="E150">
        <v>-1</v>
      </c>
      <c r="F150">
        <v>-1</v>
      </c>
      <c r="G150">
        <v>-1</v>
      </c>
      <c r="H150">
        <v>-1</v>
      </c>
      <c r="P150">
        <f t="shared" si="4"/>
        <v>0</v>
      </c>
      <c r="Q150">
        <f t="shared" si="5"/>
        <v>0</v>
      </c>
    </row>
    <row r="151" spans="1:17" ht="12.75">
      <c r="A151">
        <v>0.157894736842105</v>
      </c>
      <c r="B151">
        <v>0.012</v>
      </c>
      <c r="C151">
        <v>30</v>
      </c>
      <c r="D151">
        <v>76</v>
      </c>
      <c r="E151">
        <v>-1</v>
      </c>
      <c r="F151">
        <v>-1</v>
      </c>
      <c r="G151">
        <v>-1</v>
      </c>
      <c r="H151">
        <v>-1</v>
      </c>
      <c r="P151">
        <f t="shared" si="4"/>
        <v>0</v>
      </c>
      <c r="Q151">
        <f t="shared" si="5"/>
        <v>0</v>
      </c>
    </row>
    <row r="152" spans="1:17" ht="12.75">
      <c r="A152">
        <v>0.0941176470588235</v>
      </c>
      <c r="B152">
        <v>0.008</v>
      </c>
      <c r="C152">
        <v>21</v>
      </c>
      <c r="D152">
        <v>85</v>
      </c>
      <c r="E152">
        <v>14028</v>
      </c>
      <c r="F152">
        <v>1282</v>
      </c>
      <c r="G152">
        <v>723883</v>
      </c>
      <c r="H152">
        <v>10318</v>
      </c>
      <c r="P152">
        <f t="shared" si="4"/>
        <v>12746</v>
      </c>
      <c r="Q152">
        <f t="shared" si="5"/>
        <v>713565</v>
      </c>
    </row>
    <row r="153" spans="1:17" ht="12.75">
      <c r="A153">
        <v>0.183908045977011</v>
      </c>
      <c r="B153">
        <v>0.016</v>
      </c>
      <c r="C153">
        <v>16</v>
      </c>
      <c r="D153">
        <v>87</v>
      </c>
      <c r="E153">
        <v>-1</v>
      </c>
      <c r="F153">
        <v>-1</v>
      </c>
      <c r="G153">
        <v>-1</v>
      </c>
      <c r="H153">
        <v>-1</v>
      </c>
      <c r="P153">
        <f t="shared" si="4"/>
        <v>0</v>
      </c>
      <c r="Q153">
        <f t="shared" si="5"/>
        <v>0</v>
      </c>
    </row>
    <row r="154" spans="1:17" ht="12.75">
      <c r="A154">
        <v>0.347826086956522</v>
      </c>
      <c r="B154">
        <v>0.024</v>
      </c>
      <c r="C154">
        <v>2</v>
      </c>
      <c r="D154">
        <v>69</v>
      </c>
      <c r="E154">
        <v>-1</v>
      </c>
      <c r="F154">
        <v>-1</v>
      </c>
      <c r="G154">
        <v>-1</v>
      </c>
      <c r="H154">
        <v>-1</v>
      </c>
      <c r="P154">
        <f t="shared" si="4"/>
        <v>0</v>
      </c>
      <c r="Q154">
        <f t="shared" si="5"/>
        <v>0</v>
      </c>
    </row>
    <row r="155" spans="1:17" ht="12.75">
      <c r="A155">
        <v>0.10752688172043</v>
      </c>
      <c r="B155">
        <v>0.01</v>
      </c>
      <c r="C155">
        <v>14</v>
      </c>
      <c r="D155">
        <v>93</v>
      </c>
      <c r="E155">
        <v>-1</v>
      </c>
      <c r="F155">
        <v>-1</v>
      </c>
      <c r="G155">
        <v>-1</v>
      </c>
      <c r="H155">
        <v>-1</v>
      </c>
      <c r="P155">
        <f t="shared" si="4"/>
        <v>0</v>
      </c>
      <c r="Q155">
        <f t="shared" si="5"/>
        <v>0</v>
      </c>
    </row>
    <row r="156" spans="1:17" ht="12.75">
      <c r="A156">
        <v>0.383838383838384</v>
      </c>
      <c r="B156">
        <v>0.038</v>
      </c>
      <c r="C156">
        <v>3</v>
      </c>
      <c r="D156">
        <v>99</v>
      </c>
      <c r="E156">
        <v>-1</v>
      </c>
      <c r="F156">
        <v>-1</v>
      </c>
      <c r="G156">
        <v>-1</v>
      </c>
      <c r="H156">
        <v>-1</v>
      </c>
      <c r="P156">
        <f t="shared" si="4"/>
        <v>0</v>
      </c>
      <c r="Q156">
        <f t="shared" si="5"/>
        <v>0</v>
      </c>
    </row>
    <row r="157" spans="1:17" ht="12.75">
      <c r="A157">
        <v>0.25531914893617</v>
      </c>
      <c r="B157">
        <v>0.012</v>
      </c>
      <c r="C157">
        <v>13</v>
      </c>
      <c r="D157">
        <v>47</v>
      </c>
      <c r="E157">
        <v>-1</v>
      </c>
      <c r="F157">
        <v>-1</v>
      </c>
      <c r="G157">
        <v>-1</v>
      </c>
      <c r="H157">
        <v>-1</v>
      </c>
      <c r="P157">
        <f t="shared" si="4"/>
        <v>0</v>
      </c>
      <c r="Q157">
        <f t="shared" si="5"/>
        <v>0</v>
      </c>
    </row>
    <row r="158" spans="1:17" ht="12.75">
      <c r="A158">
        <v>0.115384615384615</v>
      </c>
      <c r="B158">
        <v>0.003</v>
      </c>
      <c r="C158">
        <v>70</v>
      </c>
      <c r="D158">
        <v>26</v>
      </c>
      <c r="E158">
        <v>-1</v>
      </c>
      <c r="F158">
        <v>-1</v>
      </c>
      <c r="G158">
        <v>-1</v>
      </c>
      <c r="H158">
        <v>-1</v>
      </c>
      <c r="P158">
        <f t="shared" si="4"/>
        <v>0</v>
      </c>
      <c r="Q158">
        <f t="shared" si="5"/>
        <v>0</v>
      </c>
    </row>
    <row r="159" spans="1:17" ht="12.75">
      <c r="A159">
        <v>0.348837209302326</v>
      </c>
      <c r="B159">
        <v>0.015</v>
      </c>
      <c r="C159">
        <v>6</v>
      </c>
      <c r="D159">
        <v>43</v>
      </c>
      <c r="E159">
        <v>-1</v>
      </c>
      <c r="F159">
        <v>-1</v>
      </c>
      <c r="G159">
        <v>-1</v>
      </c>
      <c r="H159">
        <v>-1</v>
      </c>
      <c r="P159">
        <f t="shared" si="4"/>
        <v>0</v>
      </c>
      <c r="Q159">
        <f t="shared" si="5"/>
        <v>0</v>
      </c>
    </row>
    <row r="160" spans="1:17" ht="12.75">
      <c r="A160">
        <v>0.26</v>
      </c>
      <c r="B160">
        <v>0.013</v>
      </c>
      <c r="C160">
        <v>34</v>
      </c>
      <c r="D160">
        <v>50</v>
      </c>
      <c r="E160">
        <v>-1</v>
      </c>
      <c r="F160">
        <v>-1</v>
      </c>
      <c r="G160">
        <v>-1</v>
      </c>
      <c r="H160">
        <v>-1</v>
      </c>
      <c r="P160">
        <f t="shared" si="4"/>
        <v>0</v>
      </c>
      <c r="Q160">
        <f t="shared" si="5"/>
        <v>0</v>
      </c>
    </row>
    <row r="161" spans="1:17" ht="12.75">
      <c r="A161">
        <v>0.26984126984127</v>
      </c>
      <c r="B161">
        <v>0.017</v>
      </c>
      <c r="C161">
        <v>17</v>
      </c>
      <c r="D161">
        <v>63</v>
      </c>
      <c r="E161">
        <v>-1</v>
      </c>
      <c r="F161">
        <v>-1</v>
      </c>
      <c r="G161">
        <v>-1</v>
      </c>
      <c r="H161">
        <v>-1</v>
      </c>
      <c r="P161">
        <f t="shared" si="4"/>
        <v>0</v>
      </c>
      <c r="Q161">
        <f t="shared" si="5"/>
        <v>0</v>
      </c>
    </row>
    <row r="162" spans="1:17" ht="12.75">
      <c r="A162">
        <v>0.0121951219512195</v>
      </c>
      <c r="B162">
        <v>0.001</v>
      </c>
      <c r="C162">
        <v>696</v>
      </c>
      <c r="D162">
        <v>82</v>
      </c>
      <c r="E162">
        <v>11042</v>
      </c>
      <c r="F162">
        <v>989</v>
      </c>
      <c r="G162">
        <v>586470</v>
      </c>
      <c r="H162">
        <v>4993</v>
      </c>
      <c r="P162">
        <f t="shared" si="4"/>
        <v>10053</v>
      </c>
      <c r="Q162">
        <f t="shared" si="5"/>
        <v>581477</v>
      </c>
    </row>
    <row r="163" spans="1:17" ht="12.75">
      <c r="A163">
        <v>0.125</v>
      </c>
      <c r="B163">
        <v>0.012</v>
      </c>
      <c r="C163">
        <v>0</v>
      </c>
      <c r="D163">
        <v>96</v>
      </c>
      <c r="E163">
        <v>-1</v>
      </c>
      <c r="F163">
        <v>-1</v>
      </c>
      <c r="G163">
        <v>-1</v>
      </c>
      <c r="H163">
        <v>-1</v>
      </c>
      <c r="P163">
        <f t="shared" si="4"/>
        <v>0</v>
      </c>
      <c r="Q163">
        <f t="shared" si="5"/>
        <v>0</v>
      </c>
    </row>
    <row r="164" spans="1:17" ht="12.75">
      <c r="A164">
        <v>0.0833333333333333</v>
      </c>
      <c r="B164">
        <v>0.003</v>
      </c>
      <c r="C164">
        <v>3</v>
      </c>
      <c r="D164">
        <v>36</v>
      </c>
      <c r="E164">
        <v>-1</v>
      </c>
      <c r="F164">
        <v>-1</v>
      </c>
      <c r="G164">
        <v>-1</v>
      </c>
      <c r="H164">
        <v>-1</v>
      </c>
      <c r="P164">
        <f t="shared" si="4"/>
        <v>0</v>
      </c>
      <c r="Q164">
        <f t="shared" si="5"/>
        <v>0</v>
      </c>
    </row>
    <row r="165" spans="1:17" ht="12.75">
      <c r="A165">
        <v>0.0379746835443038</v>
      </c>
      <c r="B165">
        <v>0.003</v>
      </c>
      <c r="C165">
        <v>97</v>
      </c>
      <c r="D165">
        <v>79</v>
      </c>
      <c r="E165">
        <v>-1</v>
      </c>
      <c r="F165">
        <v>-1</v>
      </c>
      <c r="G165">
        <v>-1</v>
      </c>
      <c r="H165">
        <v>-1</v>
      </c>
      <c r="P165">
        <f t="shared" si="4"/>
        <v>0</v>
      </c>
      <c r="Q165">
        <f t="shared" si="5"/>
        <v>0</v>
      </c>
    </row>
    <row r="166" spans="1:17" ht="12.75">
      <c r="A166">
        <v>0.0117647058823529</v>
      </c>
      <c r="B166">
        <v>0.001</v>
      </c>
      <c r="C166">
        <v>578</v>
      </c>
      <c r="D166">
        <v>85</v>
      </c>
      <c r="E166">
        <v>-1</v>
      </c>
      <c r="F166">
        <v>-1</v>
      </c>
      <c r="G166">
        <v>-1</v>
      </c>
      <c r="H166">
        <v>-1</v>
      </c>
      <c r="P166">
        <f t="shared" si="4"/>
        <v>0</v>
      </c>
      <c r="Q166">
        <f t="shared" si="5"/>
        <v>0</v>
      </c>
    </row>
    <row r="167" spans="1:17" ht="12.75">
      <c r="A167">
        <v>0.136363636363636</v>
      </c>
      <c r="B167">
        <v>0.009</v>
      </c>
      <c r="C167">
        <v>37</v>
      </c>
      <c r="D167">
        <v>66</v>
      </c>
      <c r="E167">
        <v>-1</v>
      </c>
      <c r="F167">
        <v>-1</v>
      </c>
      <c r="G167">
        <v>-1</v>
      </c>
      <c r="H167">
        <v>-1</v>
      </c>
      <c r="P167">
        <f t="shared" si="4"/>
        <v>0</v>
      </c>
      <c r="Q167">
        <f t="shared" si="5"/>
        <v>0</v>
      </c>
    </row>
    <row r="168" spans="1:17" ht="12.75">
      <c r="A168">
        <v>0.282608695652174</v>
      </c>
      <c r="B168">
        <v>0.026</v>
      </c>
      <c r="C168">
        <v>0</v>
      </c>
      <c r="D168">
        <v>92</v>
      </c>
      <c r="E168">
        <v>-1</v>
      </c>
      <c r="F168">
        <v>-1</v>
      </c>
      <c r="G168">
        <v>-1</v>
      </c>
      <c r="H168">
        <v>-1</v>
      </c>
      <c r="P168">
        <f t="shared" si="4"/>
        <v>0</v>
      </c>
      <c r="Q168">
        <f t="shared" si="5"/>
        <v>0</v>
      </c>
    </row>
    <row r="169" spans="1:17" ht="12.75">
      <c r="A169">
        <v>0.0357142857142857</v>
      </c>
      <c r="B169">
        <v>0.001</v>
      </c>
      <c r="C169">
        <v>526</v>
      </c>
      <c r="D169">
        <v>28</v>
      </c>
      <c r="E169">
        <v>-1</v>
      </c>
      <c r="F169">
        <v>-1</v>
      </c>
      <c r="G169">
        <v>-1</v>
      </c>
      <c r="H169">
        <v>-1</v>
      </c>
      <c r="P169">
        <f t="shared" si="4"/>
        <v>0</v>
      </c>
      <c r="Q169">
        <f t="shared" si="5"/>
        <v>0</v>
      </c>
    </row>
    <row r="170" spans="1:17" ht="12.75">
      <c r="A170">
        <v>0.10989010989011</v>
      </c>
      <c r="B170">
        <v>0.01</v>
      </c>
      <c r="C170">
        <v>34</v>
      </c>
      <c r="D170">
        <v>91</v>
      </c>
      <c r="E170">
        <v>-1</v>
      </c>
      <c r="F170">
        <v>-1</v>
      </c>
      <c r="G170">
        <v>-1</v>
      </c>
      <c r="H170">
        <v>-1</v>
      </c>
      <c r="P170">
        <f t="shared" si="4"/>
        <v>0</v>
      </c>
      <c r="Q170">
        <f t="shared" si="5"/>
        <v>0</v>
      </c>
    </row>
    <row r="171" spans="1:17" ht="12.75">
      <c r="A171">
        <v>0.1375</v>
      </c>
      <c r="B171">
        <v>0.011</v>
      </c>
      <c r="C171">
        <v>21</v>
      </c>
      <c r="D171">
        <v>80</v>
      </c>
      <c r="E171">
        <v>-1</v>
      </c>
      <c r="F171">
        <v>-1</v>
      </c>
      <c r="G171">
        <v>-1</v>
      </c>
      <c r="H171">
        <v>-1</v>
      </c>
      <c r="P171">
        <f t="shared" si="4"/>
        <v>0</v>
      </c>
      <c r="Q171">
        <f t="shared" si="5"/>
        <v>0</v>
      </c>
    </row>
    <row r="172" spans="1:17" ht="12.75">
      <c r="A172">
        <v>0</v>
      </c>
      <c r="B172">
        <v>0</v>
      </c>
      <c r="C172">
        <v>-1</v>
      </c>
      <c r="D172">
        <v>48</v>
      </c>
      <c r="E172">
        <v>11667</v>
      </c>
      <c r="F172">
        <v>881</v>
      </c>
      <c r="G172">
        <v>606723</v>
      </c>
      <c r="H172">
        <v>3499</v>
      </c>
      <c r="P172">
        <f t="shared" si="4"/>
        <v>10786</v>
      </c>
      <c r="Q172">
        <f t="shared" si="5"/>
        <v>603224</v>
      </c>
    </row>
    <row r="173" spans="1:17" ht="12.75">
      <c r="A173">
        <v>0.0645161290322581</v>
      </c>
      <c r="B173">
        <v>0.004</v>
      </c>
      <c r="C173">
        <v>123</v>
      </c>
      <c r="D173">
        <v>62</v>
      </c>
      <c r="E173">
        <v>-1</v>
      </c>
      <c r="F173">
        <v>-1</v>
      </c>
      <c r="G173">
        <v>-1</v>
      </c>
      <c r="H173">
        <v>-1</v>
      </c>
      <c r="P173">
        <f t="shared" si="4"/>
        <v>0</v>
      </c>
      <c r="Q173">
        <f t="shared" si="5"/>
        <v>0</v>
      </c>
    </row>
    <row r="174" spans="1:17" ht="12.75">
      <c r="A174">
        <v>0.0851063829787234</v>
      </c>
      <c r="B174">
        <v>0.008</v>
      </c>
      <c r="C174">
        <v>36</v>
      </c>
      <c r="D174">
        <v>94</v>
      </c>
      <c r="E174">
        <v>-1</v>
      </c>
      <c r="F174">
        <v>-1</v>
      </c>
      <c r="G174">
        <v>-1</v>
      </c>
      <c r="H174">
        <v>-1</v>
      </c>
      <c r="P174">
        <f t="shared" si="4"/>
        <v>0</v>
      </c>
      <c r="Q174">
        <f t="shared" si="5"/>
        <v>0</v>
      </c>
    </row>
    <row r="175" spans="1:17" ht="12.75">
      <c r="A175">
        <v>0.233333333333333</v>
      </c>
      <c r="B175">
        <v>0.021</v>
      </c>
      <c r="C175">
        <v>0</v>
      </c>
      <c r="D175">
        <v>90</v>
      </c>
      <c r="E175">
        <v>-1</v>
      </c>
      <c r="F175">
        <v>-1</v>
      </c>
      <c r="G175">
        <v>-1</v>
      </c>
      <c r="H175">
        <v>-1</v>
      </c>
      <c r="P175">
        <f t="shared" si="4"/>
        <v>0</v>
      </c>
      <c r="Q175">
        <f t="shared" si="5"/>
        <v>0</v>
      </c>
    </row>
    <row r="176" spans="1:17" ht="12.75">
      <c r="A176">
        <v>0.483870967741936</v>
      </c>
      <c r="B176">
        <v>0.015</v>
      </c>
      <c r="C176">
        <v>2</v>
      </c>
      <c r="D176">
        <v>31</v>
      </c>
      <c r="E176">
        <v>-1</v>
      </c>
      <c r="F176">
        <v>-1</v>
      </c>
      <c r="G176">
        <v>-1</v>
      </c>
      <c r="H176">
        <v>-1</v>
      </c>
      <c r="P176">
        <f t="shared" si="4"/>
        <v>0</v>
      </c>
      <c r="Q176">
        <f t="shared" si="5"/>
        <v>0</v>
      </c>
    </row>
    <row r="177" spans="1:17" ht="12.75">
      <c r="A177">
        <v>0.367647058823529</v>
      </c>
      <c r="B177">
        <v>0.025</v>
      </c>
      <c r="C177">
        <v>2</v>
      </c>
      <c r="D177">
        <v>68</v>
      </c>
      <c r="E177">
        <v>-1</v>
      </c>
      <c r="F177">
        <v>-1</v>
      </c>
      <c r="G177">
        <v>-1</v>
      </c>
      <c r="H177">
        <v>-1</v>
      </c>
      <c r="P177">
        <f t="shared" si="4"/>
        <v>0</v>
      </c>
      <c r="Q177">
        <f t="shared" si="5"/>
        <v>0</v>
      </c>
    </row>
    <row r="178" spans="1:17" ht="12.75">
      <c r="A178">
        <v>0.416666666666667</v>
      </c>
      <c r="B178">
        <v>0.02</v>
      </c>
      <c r="C178">
        <v>8</v>
      </c>
      <c r="D178">
        <v>48</v>
      </c>
      <c r="E178">
        <v>-1</v>
      </c>
      <c r="F178">
        <v>-1</v>
      </c>
      <c r="G178">
        <v>-1</v>
      </c>
      <c r="H178">
        <v>-1</v>
      </c>
      <c r="P178">
        <f t="shared" si="4"/>
        <v>0</v>
      </c>
      <c r="Q178">
        <f t="shared" si="5"/>
        <v>0</v>
      </c>
    </row>
    <row r="179" spans="1:17" ht="12.75">
      <c r="A179">
        <v>0.161290322580645</v>
      </c>
      <c r="B179">
        <v>0.015</v>
      </c>
      <c r="C179">
        <v>52</v>
      </c>
      <c r="D179">
        <v>93</v>
      </c>
      <c r="E179">
        <v>-1</v>
      </c>
      <c r="F179">
        <v>-1</v>
      </c>
      <c r="G179">
        <v>-1</v>
      </c>
      <c r="H179">
        <v>-1</v>
      </c>
      <c r="P179">
        <f t="shared" si="4"/>
        <v>0</v>
      </c>
      <c r="Q179">
        <f t="shared" si="5"/>
        <v>0</v>
      </c>
    </row>
    <row r="180" spans="1:17" ht="12.75">
      <c r="A180">
        <v>0.5</v>
      </c>
      <c r="B180">
        <v>0.034</v>
      </c>
      <c r="C180">
        <v>22</v>
      </c>
      <c r="D180">
        <v>68</v>
      </c>
      <c r="E180">
        <v>-1</v>
      </c>
      <c r="F180">
        <v>-1</v>
      </c>
      <c r="G180">
        <v>-1</v>
      </c>
      <c r="H180">
        <v>-1</v>
      </c>
      <c r="P180">
        <f t="shared" si="4"/>
        <v>0</v>
      </c>
      <c r="Q180">
        <f t="shared" si="5"/>
        <v>0</v>
      </c>
    </row>
    <row r="181" spans="1:17" ht="12.75">
      <c r="A181">
        <v>0.217948717948718</v>
      </c>
      <c r="B181">
        <v>0.017</v>
      </c>
      <c r="C181">
        <v>123</v>
      </c>
      <c r="D181">
        <v>78</v>
      </c>
      <c r="E181">
        <v>-1</v>
      </c>
      <c r="F181">
        <v>-1</v>
      </c>
      <c r="G181">
        <v>-1</v>
      </c>
      <c r="H181">
        <v>-1</v>
      </c>
      <c r="P181">
        <f t="shared" si="4"/>
        <v>0</v>
      </c>
      <c r="Q181">
        <f t="shared" si="5"/>
        <v>0</v>
      </c>
    </row>
    <row r="182" spans="1:17" ht="12.75">
      <c r="A182">
        <v>0.25531914893617</v>
      </c>
      <c r="B182">
        <v>0.024</v>
      </c>
      <c r="C182">
        <v>4</v>
      </c>
      <c r="D182">
        <v>94</v>
      </c>
      <c r="E182">
        <v>6116</v>
      </c>
      <c r="F182">
        <v>303</v>
      </c>
      <c r="G182">
        <v>332884</v>
      </c>
      <c r="H182">
        <v>967</v>
      </c>
      <c r="P182">
        <f t="shared" si="4"/>
        <v>5813</v>
      </c>
      <c r="Q182">
        <f t="shared" si="5"/>
        <v>331917</v>
      </c>
    </row>
    <row r="183" spans="1:17" ht="12.75">
      <c r="A183">
        <v>0.0983606557377049</v>
      </c>
      <c r="B183">
        <v>0.006</v>
      </c>
      <c r="C183">
        <v>16</v>
      </c>
      <c r="D183">
        <v>61</v>
      </c>
      <c r="E183">
        <v>-1</v>
      </c>
      <c r="F183">
        <v>-1</v>
      </c>
      <c r="G183">
        <v>-1</v>
      </c>
      <c r="H183">
        <v>-1</v>
      </c>
      <c r="P183">
        <f t="shared" si="4"/>
        <v>0</v>
      </c>
      <c r="Q183">
        <f t="shared" si="5"/>
        <v>0</v>
      </c>
    </row>
    <row r="184" spans="1:17" ht="12.75">
      <c r="A184">
        <v>0.142857142857143</v>
      </c>
      <c r="B184">
        <v>0.011</v>
      </c>
      <c r="C184">
        <v>84</v>
      </c>
      <c r="D184">
        <v>77</v>
      </c>
      <c r="E184">
        <v>-1</v>
      </c>
      <c r="F184">
        <v>-1</v>
      </c>
      <c r="G184">
        <v>-1</v>
      </c>
      <c r="H184">
        <v>-1</v>
      </c>
      <c r="P184">
        <f t="shared" si="4"/>
        <v>0</v>
      </c>
      <c r="Q184">
        <f t="shared" si="5"/>
        <v>0</v>
      </c>
    </row>
    <row r="185" spans="1:17" ht="12.75">
      <c r="A185">
        <v>0.188679245283019</v>
      </c>
      <c r="B185">
        <v>0.01</v>
      </c>
      <c r="C185">
        <v>0</v>
      </c>
      <c r="D185">
        <v>53</v>
      </c>
      <c r="E185">
        <v>-1</v>
      </c>
      <c r="F185">
        <v>-1</v>
      </c>
      <c r="G185">
        <v>-1</v>
      </c>
      <c r="H185">
        <v>-1</v>
      </c>
      <c r="P185">
        <f t="shared" si="4"/>
        <v>0</v>
      </c>
      <c r="Q185">
        <f t="shared" si="5"/>
        <v>0</v>
      </c>
    </row>
    <row r="186" spans="1:17" ht="12.75">
      <c r="A186">
        <v>0.135802469135802</v>
      </c>
      <c r="B186">
        <v>0.011</v>
      </c>
      <c r="C186">
        <v>43</v>
      </c>
      <c r="D186">
        <v>81</v>
      </c>
      <c r="E186">
        <v>-1</v>
      </c>
      <c r="F186">
        <v>-1</v>
      </c>
      <c r="G186">
        <v>-1</v>
      </c>
      <c r="H186">
        <v>-1</v>
      </c>
      <c r="P186">
        <f t="shared" si="4"/>
        <v>0</v>
      </c>
      <c r="Q186">
        <f t="shared" si="5"/>
        <v>0</v>
      </c>
    </row>
    <row r="187" spans="1:17" ht="12.75">
      <c r="A187">
        <v>0.0779220779220779</v>
      </c>
      <c r="B187">
        <v>0.006</v>
      </c>
      <c r="C187">
        <v>180</v>
      </c>
      <c r="D187">
        <v>77</v>
      </c>
      <c r="E187">
        <v>-1</v>
      </c>
      <c r="F187">
        <v>-1</v>
      </c>
      <c r="G187">
        <v>-1</v>
      </c>
      <c r="H187">
        <v>-1</v>
      </c>
      <c r="P187">
        <f t="shared" si="4"/>
        <v>0</v>
      </c>
      <c r="Q187">
        <f t="shared" si="5"/>
        <v>0</v>
      </c>
    </row>
    <row r="188" spans="1:17" ht="12.75">
      <c r="A188">
        <v>0.121212121212121</v>
      </c>
      <c r="B188">
        <v>0.012</v>
      </c>
      <c r="C188">
        <v>29</v>
      </c>
      <c r="D188">
        <v>99</v>
      </c>
      <c r="E188">
        <v>-1</v>
      </c>
      <c r="F188">
        <v>-1</v>
      </c>
      <c r="G188">
        <v>-1</v>
      </c>
      <c r="H188">
        <v>-1</v>
      </c>
      <c r="P188">
        <f t="shared" si="4"/>
        <v>0</v>
      </c>
      <c r="Q188">
        <f t="shared" si="5"/>
        <v>0</v>
      </c>
    </row>
    <row r="189" spans="1:17" ht="12.75">
      <c r="A189">
        <v>0.1875</v>
      </c>
      <c r="B189">
        <v>0.003</v>
      </c>
      <c r="C189">
        <v>245</v>
      </c>
      <c r="D189">
        <v>16</v>
      </c>
      <c r="E189">
        <v>-1</v>
      </c>
      <c r="F189">
        <v>-1</v>
      </c>
      <c r="G189">
        <v>-1</v>
      </c>
      <c r="H189">
        <v>-1</v>
      </c>
      <c r="P189">
        <f t="shared" si="4"/>
        <v>0</v>
      </c>
      <c r="Q189">
        <f t="shared" si="5"/>
        <v>0</v>
      </c>
    </row>
    <row r="190" spans="1:17" ht="12.75">
      <c r="A190">
        <v>0.0963855421686747</v>
      </c>
      <c r="B190">
        <v>0.008</v>
      </c>
      <c r="C190">
        <v>123</v>
      </c>
      <c r="D190">
        <v>83</v>
      </c>
      <c r="E190">
        <v>-1</v>
      </c>
      <c r="F190">
        <v>-1</v>
      </c>
      <c r="G190">
        <v>-1</v>
      </c>
      <c r="H190">
        <v>-1</v>
      </c>
      <c r="P190">
        <f t="shared" si="4"/>
        <v>0</v>
      </c>
      <c r="Q190">
        <f t="shared" si="5"/>
        <v>0</v>
      </c>
    </row>
    <row r="191" spans="1:17" ht="12.75">
      <c r="A191">
        <v>0.1</v>
      </c>
      <c r="B191">
        <v>0.007</v>
      </c>
      <c r="C191">
        <v>0</v>
      </c>
      <c r="D191">
        <v>70</v>
      </c>
      <c r="E191">
        <v>-1</v>
      </c>
      <c r="F191">
        <v>-1</v>
      </c>
      <c r="G191">
        <v>-1</v>
      </c>
      <c r="H191">
        <v>-1</v>
      </c>
      <c r="P191">
        <f t="shared" si="4"/>
        <v>0</v>
      </c>
      <c r="Q191">
        <f t="shared" si="5"/>
        <v>0</v>
      </c>
    </row>
    <row r="192" spans="1:17" ht="12.75">
      <c r="A192">
        <v>0.210526315789474</v>
      </c>
      <c r="B192">
        <v>0.012</v>
      </c>
      <c r="C192">
        <v>82</v>
      </c>
      <c r="D192">
        <v>57</v>
      </c>
      <c r="E192">
        <v>44884</v>
      </c>
      <c r="F192">
        <v>8774</v>
      </c>
      <c r="G192">
        <v>2051201</v>
      </c>
      <c r="H192">
        <v>99916</v>
      </c>
      <c r="P192">
        <f t="shared" si="4"/>
        <v>36110</v>
      </c>
      <c r="Q192">
        <f t="shared" si="5"/>
        <v>1951285</v>
      </c>
    </row>
    <row r="193" spans="1:17" ht="12.75">
      <c r="A193">
        <v>0.358490566037736</v>
      </c>
      <c r="B193">
        <v>0.019</v>
      </c>
      <c r="C193">
        <v>16</v>
      </c>
      <c r="D193">
        <v>53</v>
      </c>
      <c r="E193">
        <v>-1</v>
      </c>
      <c r="F193">
        <v>-1</v>
      </c>
      <c r="G193">
        <v>-1</v>
      </c>
      <c r="H193">
        <v>-1</v>
      </c>
      <c r="P193">
        <f t="shared" si="4"/>
        <v>0</v>
      </c>
      <c r="Q193">
        <f t="shared" si="5"/>
        <v>0</v>
      </c>
    </row>
    <row r="194" spans="1:17" ht="12.75">
      <c r="A194">
        <v>0</v>
      </c>
      <c r="B194">
        <v>0</v>
      </c>
      <c r="C194">
        <v>-1</v>
      </c>
      <c r="D194">
        <v>50</v>
      </c>
      <c r="E194">
        <v>-1</v>
      </c>
      <c r="F194">
        <v>-1</v>
      </c>
      <c r="G194">
        <v>-1</v>
      </c>
      <c r="H194">
        <v>-1</v>
      </c>
      <c r="P194">
        <f t="shared" si="4"/>
        <v>0</v>
      </c>
      <c r="Q194">
        <f t="shared" si="5"/>
        <v>0</v>
      </c>
    </row>
    <row r="195" spans="1:17" ht="12.75">
      <c r="A195">
        <v>0.0555555555555556</v>
      </c>
      <c r="B195">
        <v>0.003</v>
      </c>
      <c r="C195">
        <v>243</v>
      </c>
      <c r="D195">
        <v>54</v>
      </c>
      <c r="E195">
        <v>-1</v>
      </c>
      <c r="F195">
        <v>-1</v>
      </c>
      <c r="G195">
        <v>-1</v>
      </c>
      <c r="H195">
        <v>-1</v>
      </c>
      <c r="P195">
        <f aca="true" t="shared" si="6" ref="P195:P258">E195-F195</f>
        <v>0</v>
      </c>
      <c r="Q195">
        <f aca="true" t="shared" si="7" ref="Q195:Q258">G195-H195</f>
        <v>0</v>
      </c>
    </row>
    <row r="196" spans="1:17" ht="12.75">
      <c r="A196">
        <v>0.203389830508475</v>
      </c>
      <c r="B196">
        <v>0.012</v>
      </c>
      <c r="C196">
        <v>15</v>
      </c>
      <c r="D196">
        <v>59</v>
      </c>
      <c r="E196">
        <v>-1</v>
      </c>
      <c r="F196">
        <v>-1</v>
      </c>
      <c r="G196">
        <v>-1</v>
      </c>
      <c r="H196">
        <v>-1</v>
      </c>
      <c r="P196">
        <f t="shared" si="6"/>
        <v>0</v>
      </c>
      <c r="Q196">
        <f t="shared" si="7"/>
        <v>0</v>
      </c>
    </row>
    <row r="197" spans="1:17" ht="12.75">
      <c r="A197">
        <v>0.0588235294117647</v>
      </c>
      <c r="B197">
        <v>0.004</v>
      </c>
      <c r="C197">
        <v>38</v>
      </c>
      <c r="D197">
        <v>68</v>
      </c>
      <c r="E197">
        <v>-1</v>
      </c>
      <c r="F197">
        <v>-1</v>
      </c>
      <c r="G197">
        <v>-1</v>
      </c>
      <c r="H197">
        <v>-1</v>
      </c>
      <c r="P197">
        <f t="shared" si="6"/>
        <v>0</v>
      </c>
      <c r="Q197">
        <f t="shared" si="7"/>
        <v>0</v>
      </c>
    </row>
    <row r="198" spans="1:17" ht="12.75">
      <c r="A198">
        <v>0.2</v>
      </c>
      <c r="B198">
        <v>0.006</v>
      </c>
      <c r="C198">
        <v>70</v>
      </c>
      <c r="D198">
        <v>30</v>
      </c>
      <c r="E198">
        <v>-1</v>
      </c>
      <c r="F198">
        <v>-1</v>
      </c>
      <c r="G198">
        <v>-1</v>
      </c>
      <c r="H198">
        <v>-1</v>
      </c>
      <c r="P198">
        <f t="shared" si="6"/>
        <v>0</v>
      </c>
      <c r="Q198">
        <f t="shared" si="7"/>
        <v>0</v>
      </c>
    </row>
    <row r="199" spans="1:17" ht="12.75">
      <c r="A199">
        <v>0.0666666666666667</v>
      </c>
      <c r="B199">
        <v>0.005</v>
      </c>
      <c r="C199">
        <v>115</v>
      </c>
      <c r="D199">
        <v>75</v>
      </c>
      <c r="E199">
        <v>-1</v>
      </c>
      <c r="F199">
        <v>-1</v>
      </c>
      <c r="G199">
        <v>-1</v>
      </c>
      <c r="H199">
        <v>-1</v>
      </c>
      <c r="P199">
        <f t="shared" si="6"/>
        <v>0</v>
      </c>
      <c r="Q199">
        <f t="shared" si="7"/>
        <v>0</v>
      </c>
    </row>
    <row r="200" spans="1:17" ht="12.75">
      <c r="A200">
        <v>0.273684210526316</v>
      </c>
      <c r="B200">
        <v>0.026</v>
      </c>
      <c r="C200">
        <v>29</v>
      </c>
      <c r="D200">
        <v>95</v>
      </c>
      <c r="E200">
        <v>-1</v>
      </c>
      <c r="F200">
        <v>-1</v>
      </c>
      <c r="G200">
        <v>-1</v>
      </c>
      <c r="H200">
        <v>-1</v>
      </c>
      <c r="P200">
        <f t="shared" si="6"/>
        <v>0</v>
      </c>
      <c r="Q200">
        <f t="shared" si="7"/>
        <v>0</v>
      </c>
    </row>
    <row r="201" spans="1:17" ht="12.75">
      <c r="A201">
        <v>0.25</v>
      </c>
      <c r="B201">
        <v>0.012</v>
      </c>
      <c r="C201">
        <v>74</v>
      </c>
      <c r="D201">
        <v>48</v>
      </c>
      <c r="E201">
        <v>-1</v>
      </c>
      <c r="F201">
        <v>-1</v>
      </c>
      <c r="G201">
        <v>-1</v>
      </c>
      <c r="H201">
        <v>-1</v>
      </c>
      <c r="P201">
        <f t="shared" si="6"/>
        <v>0</v>
      </c>
      <c r="Q201">
        <f t="shared" si="7"/>
        <v>0</v>
      </c>
    </row>
    <row r="202" spans="1:17" ht="12.75">
      <c r="A202">
        <v>0.162162162162162</v>
      </c>
      <c r="B202">
        <v>0.006</v>
      </c>
      <c r="C202">
        <v>229</v>
      </c>
      <c r="D202">
        <v>37</v>
      </c>
      <c r="E202">
        <v>4411</v>
      </c>
      <c r="F202">
        <v>193</v>
      </c>
      <c r="G202">
        <v>248630</v>
      </c>
      <c r="H202">
        <v>646</v>
      </c>
      <c r="P202">
        <f t="shared" si="6"/>
        <v>4218</v>
      </c>
      <c r="Q202">
        <f t="shared" si="7"/>
        <v>247984</v>
      </c>
    </row>
    <row r="203" spans="1:17" ht="12.75">
      <c r="A203">
        <v>0.173913043478261</v>
      </c>
      <c r="B203">
        <v>0.008</v>
      </c>
      <c r="C203">
        <v>109</v>
      </c>
      <c r="D203">
        <v>46</v>
      </c>
      <c r="E203">
        <v>-1</v>
      </c>
      <c r="F203">
        <v>-1</v>
      </c>
      <c r="G203">
        <v>-1</v>
      </c>
      <c r="H203">
        <v>-1</v>
      </c>
      <c r="P203">
        <f t="shared" si="6"/>
        <v>0</v>
      </c>
      <c r="Q203">
        <f t="shared" si="7"/>
        <v>0</v>
      </c>
    </row>
    <row r="204" spans="1:17" ht="12.75">
      <c r="A204">
        <v>0.260869565217391</v>
      </c>
      <c r="B204">
        <v>0.006</v>
      </c>
      <c r="C204">
        <v>7</v>
      </c>
      <c r="D204">
        <v>23</v>
      </c>
      <c r="E204">
        <v>-1</v>
      </c>
      <c r="F204">
        <v>-1</v>
      </c>
      <c r="G204">
        <v>-1</v>
      </c>
      <c r="H204">
        <v>-1</v>
      </c>
      <c r="P204">
        <f t="shared" si="6"/>
        <v>0</v>
      </c>
      <c r="Q204">
        <f t="shared" si="7"/>
        <v>0</v>
      </c>
    </row>
    <row r="205" spans="1:17" ht="12.75">
      <c r="A205">
        <v>0.0862068965517241</v>
      </c>
      <c r="B205">
        <v>0.005</v>
      </c>
      <c r="C205">
        <v>70</v>
      </c>
      <c r="D205">
        <v>58</v>
      </c>
      <c r="E205">
        <v>-1</v>
      </c>
      <c r="F205">
        <v>-1</v>
      </c>
      <c r="G205">
        <v>-1</v>
      </c>
      <c r="H205">
        <v>-1</v>
      </c>
      <c r="P205">
        <f t="shared" si="6"/>
        <v>0</v>
      </c>
      <c r="Q205">
        <f t="shared" si="7"/>
        <v>0</v>
      </c>
    </row>
    <row r="206" spans="1:17" ht="12.75">
      <c r="A206">
        <v>0.0481927710843374</v>
      </c>
      <c r="B206">
        <v>0.004</v>
      </c>
      <c r="C206">
        <v>242</v>
      </c>
      <c r="D206">
        <v>83</v>
      </c>
      <c r="E206">
        <v>-1</v>
      </c>
      <c r="F206">
        <v>-1</v>
      </c>
      <c r="G206">
        <v>-1</v>
      </c>
      <c r="H206">
        <v>-1</v>
      </c>
      <c r="P206">
        <f t="shared" si="6"/>
        <v>0</v>
      </c>
      <c r="Q206">
        <f t="shared" si="7"/>
        <v>0</v>
      </c>
    </row>
    <row r="207" spans="1:17" ht="12.75">
      <c r="A207">
        <v>0.166666666666667</v>
      </c>
      <c r="B207">
        <v>0.01</v>
      </c>
      <c r="C207">
        <v>32</v>
      </c>
      <c r="D207">
        <v>60</v>
      </c>
      <c r="E207">
        <v>-1</v>
      </c>
      <c r="F207">
        <v>-1</v>
      </c>
      <c r="G207">
        <v>-1</v>
      </c>
      <c r="H207">
        <v>-1</v>
      </c>
      <c r="P207">
        <f t="shared" si="6"/>
        <v>0</v>
      </c>
      <c r="Q207">
        <f t="shared" si="7"/>
        <v>0</v>
      </c>
    </row>
    <row r="208" spans="1:17" ht="12.75">
      <c r="A208">
        <v>0.270588235294118</v>
      </c>
      <c r="B208">
        <v>0.023</v>
      </c>
      <c r="C208">
        <v>4</v>
      </c>
      <c r="D208">
        <v>85</v>
      </c>
      <c r="E208">
        <v>-1</v>
      </c>
      <c r="F208">
        <v>-1</v>
      </c>
      <c r="G208">
        <v>-1</v>
      </c>
      <c r="H208">
        <v>-1</v>
      </c>
      <c r="P208">
        <f t="shared" si="6"/>
        <v>0</v>
      </c>
      <c r="Q208">
        <f t="shared" si="7"/>
        <v>0</v>
      </c>
    </row>
    <row r="209" spans="1:17" ht="12.75">
      <c r="A209">
        <v>0.0714285714285714</v>
      </c>
      <c r="B209">
        <v>0.005</v>
      </c>
      <c r="C209">
        <v>3</v>
      </c>
      <c r="D209">
        <v>70</v>
      </c>
      <c r="E209">
        <v>-1</v>
      </c>
      <c r="F209">
        <v>-1</v>
      </c>
      <c r="G209">
        <v>-1</v>
      </c>
      <c r="H209">
        <v>-1</v>
      </c>
      <c r="P209">
        <f t="shared" si="6"/>
        <v>0</v>
      </c>
      <c r="Q209">
        <f t="shared" si="7"/>
        <v>0</v>
      </c>
    </row>
    <row r="210" spans="1:17" ht="12.75">
      <c r="A210">
        <v>0.117021276595745</v>
      </c>
      <c r="B210">
        <v>0.011</v>
      </c>
      <c r="C210">
        <v>47</v>
      </c>
      <c r="D210">
        <v>94</v>
      </c>
      <c r="E210">
        <v>-1</v>
      </c>
      <c r="F210">
        <v>-1</v>
      </c>
      <c r="G210">
        <v>-1</v>
      </c>
      <c r="H210">
        <v>-1</v>
      </c>
      <c r="P210">
        <f t="shared" si="6"/>
        <v>0</v>
      </c>
      <c r="Q210">
        <f t="shared" si="7"/>
        <v>0</v>
      </c>
    </row>
    <row r="211" spans="1:17" ht="12.75">
      <c r="A211">
        <v>0.0909090909090909</v>
      </c>
      <c r="B211">
        <v>0.001</v>
      </c>
      <c r="C211">
        <v>657</v>
      </c>
      <c r="D211">
        <v>11</v>
      </c>
      <c r="E211">
        <v>-1</v>
      </c>
      <c r="F211">
        <v>-1</v>
      </c>
      <c r="G211">
        <v>-1</v>
      </c>
      <c r="H211">
        <v>-1</v>
      </c>
      <c r="P211">
        <f t="shared" si="6"/>
        <v>0</v>
      </c>
      <c r="Q211">
        <f t="shared" si="7"/>
        <v>0</v>
      </c>
    </row>
    <row r="212" spans="1:17" ht="12.75">
      <c r="A212">
        <v>0.306122448979592</v>
      </c>
      <c r="B212">
        <v>0.015</v>
      </c>
      <c r="C212">
        <v>7</v>
      </c>
      <c r="D212">
        <v>49</v>
      </c>
      <c r="E212">
        <v>5923</v>
      </c>
      <c r="F212">
        <v>372</v>
      </c>
      <c r="G212">
        <v>324230</v>
      </c>
      <c r="H212">
        <v>1862</v>
      </c>
      <c r="P212">
        <f t="shared" si="6"/>
        <v>5551</v>
      </c>
      <c r="Q212">
        <f t="shared" si="7"/>
        <v>322368</v>
      </c>
    </row>
    <row r="213" spans="1:17" ht="12.75">
      <c r="A213">
        <v>0.0810810810810811</v>
      </c>
      <c r="B213">
        <v>0.003</v>
      </c>
      <c r="C213">
        <v>104</v>
      </c>
      <c r="D213">
        <v>37</v>
      </c>
      <c r="E213">
        <v>-1</v>
      </c>
      <c r="F213">
        <v>-1</v>
      </c>
      <c r="G213">
        <v>-1</v>
      </c>
      <c r="H213">
        <v>-1</v>
      </c>
      <c r="P213">
        <f t="shared" si="6"/>
        <v>0</v>
      </c>
      <c r="Q213">
        <f t="shared" si="7"/>
        <v>0</v>
      </c>
    </row>
    <row r="214" spans="1:17" ht="12.75">
      <c r="A214">
        <v>0.0930232558139535</v>
      </c>
      <c r="B214">
        <v>0.004</v>
      </c>
      <c r="C214">
        <v>5</v>
      </c>
      <c r="D214">
        <v>43</v>
      </c>
      <c r="E214">
        <v>-1</v>
      </c>
      <c r="F214">
        <v>-1</v>
      </c>
      <c r="G214">
        <v>-1</v>
      </c>
      <c r="H214">
        <v>-1</v>
      </c>
      <c r="P214">
        <f t="shared" si="6"/>
        <v>0</v>
      </c>
      <c r="Q214">
        <f t="shared" si="7"/>
        <v>0</v>
      </c>
    </row>
    <row r="215" spans="1:17" ht="12.75">
      <c r="A215">
        <v>0.1125</v>
      </c>
      <c r="B215">
        <v>0.009</v>
      </c>
      <c r="C215">
        <v>190</v>
      </c>
      <c r="D215">
        <v>80</v>
      </c>
      <c r="E215">
        <v>-1</v>
      </c>
      <c r="F215">
        <v>-1</v>
      </c>
      <c r="G215">
        <v>-1</v>
      </c>
      <c r="H215">
        <v>-1</v>
      </c>
      <c r="P215">
        <f t="shared" si="6"/>
        <v>0</v>
      </c>
      <c r="Q215">
        <f t="shared" si="7"/>
        <v>0</v>
      </c>
    </row>
    <row r="216" spans="1:17" ht="12.75">
      <c r="A216">
        <v>0.19047619047619</v>
      </c>
      <c r="B216">
        <v>0.016</v>
      </c>
      <c r="C216">
        <v>2</v>
      </c>
      <c r="D216">
        <v>84</v>
      </c>
      <c r="E216">
        <v>-1</v>
      </c>
      <c r="F216">
        <v>-1</v>
      </c>
      <c r="G216">
        <v>-1</v>
      </c>
      <c r="H216">
        <v>-1</v>
      </c>
      <c r="P216">
        <f t="shared" si="6"/>
        <v>0</v>
      </c>
      <c r="Q216">
        <f t="shared" si="7"/>
        <v>0</v>
      </c>
    </row>
    <row r="217" spans="1:17" ht="12.75">
      <c r="A217">
        <v>0.354166666666667</v>
      </c>
      <c r="B217">
        <v>0.034</v>
      </c>
      <c r="C217">
        <v>0</v>
      </c>
      <c r="D217">
        <v>96</v>
      </c>
      <c r="E217">
        <v>-1</v>
      </c>
      <c r="F217">
        <v>-1</v>
      </c>
      <c r="G217">
        <v>-1</v>
      </c>
      <c r="H217">
        <v>-1</v>
      </c>
      <c r="P217">
        <f t="shared" si="6"/>
        <v>0</v>
      </c>
      <c r="Q217">
        <f t="shared" si="7"/>
        <v>0</v>
      </c>
    </row>
    <row r="218" spans="1:17" ht="12.75">
      <c r="A218">
        <v>0.0769230769230769</v>
      </c>
      <c r="B218">
        <v>0.002</v>
      </c>
      <c r="C218">
        <v>527</v>
      </c>
      <c r="D218">
        <v>26</v>
      </c>
      <c r="E218">
        <v>-1</v>
      </c>
      <c r="F218">
        <v>-1</v>
      </c>
      <c r="G218">
        <v>-1</v>
      </c>
      <c r="H218">
        <v>-1</v>
      </c>
      <c r="P218">
        <f t="shared" si="6"/>
        <v>0</v>
      </c>
      <c r="Q218">
        <f t="shared" si="7"/>
        <v>0</v>
      </c>
    </row>
    <row r="219" spans="1:17" ht="12.75">
      <c r="A219">
        <v>0.155172413793103</v>
      </c>
      <c r="B219">
        <v>0.009</v>
      </c>
      <c r="C219">
        <v>0</v>
      </c>
      <c r="D219">
        <v>58</v>
      </c>
      <c r="E219">
        <v>-1</v>
      </c>
      <c r="F219">
        <v>-1</v>
      </c>
      <c r="G219">
        <v>-1</v>
      </c>
      <c r="H219">
        <v>-1</v>
      </c>
      <c r="P219">
        <f t="shared" si="6"/>
        <v>0</v>
      </c>
      <c r="Q219">
        <f t="shared" si="7"/>
        <v>0</v>
      </c>
    </row>
    <row r="220" spans="1:17" ht="12.75">
      <c r="A220">
        <v>0.0135135135135135</v>
      </c>
      <c r="B220">
        <v>0.001</v>
      </c>
      <c r="C220">
        <v>195</v>
      </c>
      <c r="D220">
        <v>74</v>
      </c>
      <c r="E220">
        <v>-1</v>
      </c>
      <c r="F220">
        <v>-1</v>
      </c>
      <c r="G220">
        <v>-1</v>
      </c>
      <c r="H220">
        <v>-1</v>
      </c>
      <c r="P220">
        <f t="shared" si="6"/>
        <v>0</v>
      </c>
      <c r="Q220">
        <f t="shared" si="7"/>
        <v>0</v>
      </c>
    </row>
    <row r="221" spans="1:17" ht="12.75">
      <c r="A221">
        <v>0.424657534246575</v>
      </c>
      <c r="B221">
        <v>0.031</v>
      </c>
      <c r="C221">
        <v>0</v>
      </c>
      <c r="D221">
        <v>73</v>
      </c>
      <c r="E221">
        <v>-1</v>
      </c>
      <c r="F221">
        <v>-1</v>
      </c>
      <c r="G221">
        <v>-1</v>
      </c>
      <c r="H221">
        <v>-1</v>
      </c>
      <c r="P221">
        <f t="shared" si="6"/>
        <v>0</v>
      </c>
      <c r="Q221">
        <f t="shared" si="7"/>
        <v>0</v>
      </c>
    </row>
    <row r="222" spans="1:17" ht="12.75">
      <c r="A222">
        <v>0.153846153846154</v>
      </c>
      <c r="B222">
        <v>0.014</v>
      </c>
      <c r="C222">
        <v>29</v>
      </c>
      <c r="D222">
        <v>91</v>
      </c>
      <c r="E222">
        <v>4395</v>
      </c>
      <c r="F222">
        <v>270</v>
      </c>
      <c r="G222">
        <v>232555</v>
      </c>
      <c r="H222">
        <v>872</v>
      </c>
      <c r="P222">
        <f t="shared" si="6"/>
        <v>4125</v>
      </c>
      <c r="Q222">
        <f t="shared" si="7"/>
        <v>231683</v>
      </c>
    </row>
    <row r="223" spans="1:17" ht="12.75">
      <c r="A223">
        <v>0.154761904761905</v>
      </c>
      <c r="B223">
        <v>0.013</v>
      </c>
      <c r="C223">
        <v>15</v>
      </c>
      <c r="D223">
        <v>84</v>
      </c>
      <c r="E223">
        <v>-1</v>
      </c>
      <c r="F223">
        <v>-1</v>
      </c>
      <c r="G223">
        <v>-1</v>
      </c>
      <c r="H223">
        <v>-1</v>
      </c>
      <c r="P223">
        <f t="shared" si="6"/>
        <v>0</v>
      </c>
      <c r="Q223">
        <f t="shared" si="7"/>
        <v>0</v>
      </c>
    </row>
    <row r="224" spans="1:17" ht="12.75">
      <c r="A224">
        <v>0.04</v>
      </c>
      <c r="B224">
        <v>0.003</v>
      </c>
      <c r="C224">
        <v>8</v>
      </c>
      <c r="D224">
        <v>75</v>
      </c>
      <c r="E224">
        <v>-1</v>
      </c>
      <c r="F224">
        <v>-1</v>
      </c>
      <c r="G224">
        <v>-1</v>
      </c>
      <c r="H224">
        <v>-1</v>
      </c>
      <c r="P224">
        <f t="shared" si="6"/>
        <v>0</v>
      </c>
      <c r="Q224">
        <f t="shared" si="7"/>
        <v>0</v>
      </c>
    </row>
    <row r="225" spans="1:17" ht="12.75">
      <c r="A225">
        <v>0.119047619047619</v>
      </c>
      <c r="B225">
        <v>0.01</v>
      </c>
      <c r="C225">
        <v>155</v>
      </c>
      <c r="D225">
        <v>84</v>
      </c>
      <c r="E225">
        <v>-1</v>
      </c>
      <c r="F225">
        <v>-1</v>
      </c>
      <c r="G225">
        <v>-1</v>
      </c>
      <c r="H225">
        <v>-1</v>
      </c>
      <c r="P225">
        <f t="shared" si="6"/>
        <v>0</v>
      </c>
      <c r="Q225">
        <f t="shared" si="7"/>
        <v>0</v>
      </c>
    </row>
    <row r="226" spans="1:17" ht="12.75">
      <c r="A226">
        <v>0.16</v>
      </c>
      <c r="B226">
        <v>0.008</v>
      </c>
      <c r="C226">
        <v>25</v>
      </c>
      <c r="D226">
        <v>50</v>
      </c>
      <c r="E226">
        <v>-1</v>
      </c>
      <c r="F226">
        <v>-1</v>
      </c>
      <c r="G226">
        <v>-1</v>
      </c>
      <c r="H226">
        <v>-1</v>
      </c>
      <c r="P226">
        <f t="shared" si="6"/>
        <v>0</v>
      </c>
      <c r="Q226">
        <f t="shared" si="7"/>
        <v>0</v>
      </c>
    </row>
    <row r="227" spans="1:17" ht="12.75">
      <c r="A227">
        <v>0.17741935483871</v>
      </c>
      <c r="B227">
        <v>0.011</v>
      </c>
      <c r="C227">
        <v>14</v>
      </c>
      <c r="D227">
        <v>62</v>
      </c>
      <c r="E227">
        <v>-1</v>
      </c>
      <c r="F227">
        <v>-1</v>
      </c>
      <c r="G227">
        <v>-1</v>
      </c>
      <c r="H227">
        <v>-1</v>
      </c>
      <c r="P227">
        <f t="shared" si="6"/>
        <v>0</v>
      </c>
      <c r="Q227">
        <f t="shared" si="7"/>
        <v>0</v>
      </c>
    </row>
    <row r="228" spans="1:17" ht="12.75">
      <c r="A228">
        <v>0.21875</v>
      </c>
      <c r="B228">
        <v>0.021</v>
      </c>
      <c r="C228">
        <v>0</v>
      </c>
      <c r="D228">
        <v>96</v>
      </c>
      <c r="E228">
        <v>-1</v>
      </c>
      <c r="F228">
        <v>-1</v>
      </c>
      <c r="G228">
        <v>-1</v>
      </c>
      <c r="H228">
        <v>-1</v>
      </c>
      <c r="P228">
        <f t="shared" si="6"/>
        <v>0</v>
      </c>
      <c r="Q228">
        <f t="shared" si="7"/>
        <v>0</v>
      </c>
    </row>
    <row r="229" spans="1:17" ht="12.75">
      <c r="A229">
        <v>0.358974358974359</v>
      </c>
      <c r="B229">
        <v>0.028</v>
      </c>
      <c r="C229">
        <v>5</v>
      </c>
      <c r="D229">
        <v>78</v>
      </c>
      <c r="E229">
        <v>-1</v>
      </c>
      <c r="F229">
        <v>-1</v>
      </c>
      <c r="G229">
        <v>-1</v>
      </c>
      <c r="H229">
        <v>-1</v>
      </c>
      <c r="P229">
        <f t="shared" si="6"/>
        <v>0</v>
      </c>
      <c r="Q229">
        <f t="shared" si="7"/>
        <v>0</v>
      </c>
    </row>
    <row r="230" spans="1:17" ht="12.75">
      <c r="A230">
        <v>0.115942028985507</v>
      </c>
      <c r="B230">
        <v>0.008</v>
      </c>
      <c r="C230">
        <v>57</v>
      </c>
      <c r="D230">
        <v>69</v>
      </c>
      <c r="E230">
        <v>-1</v>
      </c>
      <c r="F230">
        <v>-1</v>
      </c>
      <c r="G230">
        <v>-1</v>
      </c>
      <c r="H230">
        <v>-1</v>
      </c>
      <c r="P230">
        <f t="shared" si="6"/>
        <v>0</v>
      </c>
      <c r="Q230">
        <f t="shared" si="7"/>
        <v>0</v>
      </c>
    </row>
    <row r="231" spans="1:17" ht="12.75">
      <c r="A231">
        <v>0.2</v>
      </c>
      <c r="B231">
        <v>0.013</v>
      </c>
      <c r="C231">
        <v>24</v>
      </c>
      <c r="D231">
        <v>65</v>
      </c>
      <c r="E231">
        <v>-1</v>
      </c>
      <c r="F231">
        <v>-1</v>
      </c>
      <c r="G231">
        <v>-1</v>
      </c>
      <c r="H231">
        <v>-1</v>
      </c>
      <c r="P231">
        <f t="shared" si="6"/>
        <v>0</v>
      </c>
      <c r="Q231">
        <f t="shared" si="7"/>
        <v>0</v>
      </c>
    </row>
    <row r="232" spans="1:17" ht="12.75">
      <c r="A232">
        <v>0.146666666666667</v>
      </c>
      <c r="B232">
        <v>0.011</v>
      </c>
      <c r="C232">
        <v>29</v>
      </c>
      <c r="D232">
        <v>75</v>
      </c>
      <c r="E232">
        <v>3684</v>
      </c>
      <c r="F232">
        <v>168</v>
      </c>
      <c r="G232">
        <v>207732</v>
      </c>
      <c r="H232">
        <v>637</v>
      </c>
      <c r="P232">
        <f t="shared" si="6"/>
        <v>3516</v>
      </c>
      <c r="Q232">
        <f t="shared" si="7"/>
        <v>207095</v>
      </c>
    </row>
    <row r="233" spans="1:17" ht="12.75">
      <c r="A233">
        <v>0</v>
      </c>
      <c r="B233">
        <v>0</v>
      </c>
      <c r="C233">
        <v>-1</v>
      </c>
      <c r="D233">
        <v>86</v>
      </c>
      <c r="E233">
        <v>-1</v>
      </c>
      <c r="F233">
        <v>-1</v>
      </c>
      <c r="G233">
        <v>-1</v>
      </c>
      <c r="H233">
        <v>-1</v>
      </c>
      <c r="P233">
        <f t="shared" si="6"/>
        <v>0</v>
      </c>
      <c r="Q233">
        <f t="shared" si="7"/>
        <v>0</v>
      </c>
    </row>
    <row r="234" spans="1:17" ht="12.75">
      <c r="A234">
        <v>0.172413793103448</v>
      </c>
      <c r="B234">
        <v>0.005</v>
      </c>
      <c r="C234">
        <v>9</v>
      </c>
      <c r="D234">
        <v>29</v>
      </c>
      <c r="E234">
        <v>-1</v>
      </c>
      <c r="F234">
        <v>-1</v>
      </c>
      <c r="G234">
        <v>-1</v>
      </c>
      <c r="H234">
        <v>-1</v>
      </c>
      <c r="P234">
        <f t="shared" si="6"/>
        <v>0</v>
      </c>
      <c r="Q234">
        <f t="shared" si="7"/>
        <v>0</v>
      </c>
    </row>
    <row r="235" spans="1:17" ht="12.75">
      <c r="A235">
        <v>0.25</v>
      </c>
      <c r="B235">
        <v>0.021</v>
      </c>
      <c r="C235">
        <v>9</v>
      </c>
      <c r="D235">
        <v>84</v>
      </c>
      <c r="E235">
        <v>-1</v>
      </c>
      <c r="F235">
        <v>-1</v>
      </c>
      <c r="G235">
        <v>-1</v>
      </c>
      <c r="H235">
        <v>-1</v>
      </c>
      <c r="P235">
        <f t="shared" si="6"/>
        <v>0</v>
      </c>
      <c r="Q235">
        <f t="shared" si="7"/>
        <v>0</v>
      </c>
    </row>
    <row r="236" spans="1:17" ht="12.75">
      <c r="A236">
        <v>0.247058823529412</v>
      </c>
      <c r="B236">
        <v>0.021</v>
      </c>
      <c r="C236">
        <v>102</v>
      </c>
      <c r="D236">
        <v>85</v>
      </c>
      <c r="E236">
        <v>-1</v>
      </c>
      <c r="F236">
        <v>-1</v>
      </c>
      <c r="G236">
        <v>-1</v>
      </c>
      <c r="H236">
        <v>-1</v>
      </c>
      <c r="P236">
        <f t="shared" si="6"/>
        <v>0</v>
      </c>
      <c r="Q236">
        <f t="shared" si="7"/>
        <v>0</v>
      </c>
    </row>
    <row r="237" spans="1:17" ht="12.75">
      <c r="A237">
        <v>0.0989010989010989</v>
      </c>
      <c r="B237">
        <v>0.009</v>
      </c>
      <c r="C237">
        <v>46</v>
      </c>
      <c r="D237">
        <v>91</v>
      </c>
      <c r="E237">
        <v>-1</v>
      </c>
      <c r="F237">
        <v>-1</v>
      </c>
      <c r="G237">
        <v>-1</v>
      </c>
      <c r="H237">
        <v>-1</v>
      </c>
      <c r="P237">
        <f t="shared" si="6"/>
        <v>0</v>
      </c>
      <c r="Q237">
        <f t="shared" si="7"/>
        <v>0</v>
      </c>
    </row>
    <row r="238" spans="1:17" ht="12.75">
      <c r="A238">
        <v>0.215909090909091</v>
      </c>
      <c r="B238">
        <v>0.019</v>
      </c>
      <c r="C238">
        <v>0</v>
      </c>
      <c r="D238">
        <v>88</v>
      </c>
      <c r="E238">
        <v>-1</v>
      </c>
      <c r="F238">
        <v>-1</v>
      </c>
      <c r="G238">
        <v>-1</v>
      </c>
      <c r="H238">
        <v>-1</v>
      </c>
      <c r="P238">
        <f t="shared" si="6"/>
        <v>0</v>
      </c>
      <c r="Q238">
        <f t="shared" si="7"/>
        <v>0</v>
      </c>
    </row>
    <row r="239" spans="1:17" ht="12.75">
      <c r="A239">
        <v>0.239130434782609</v>
      </c>
      <c r="B239">
        <v>0.011</v>
      </c>
      <c r="C239">
        <v>17</v>
      </c>
      <c r="D239">
        <v>46</v>
      </c>
      <c r="E239">
        <v>-1</v>
      </c>
      <c r="F239">
        <v>-1</v>
      </c>
      <c r="G239">
        <v>-1</v>
      </c>
      <c r="H239">
        <v>-1</v>
      </c>
      <c r="P239">
        <f t="shared" si="6"/>
        <v>0</v>
      </c>
      <c r="Q239">
        <f t="shared" si="7"/>
        <v>0</v>
      </c>
    </row>
    <row r="240" spans="1:17" ht="12.75">
      <c r="A240">
        <v>0.0240963855421687</v>
      </c>
      <c r="B240">
        <v>0.002</v>
      </c>
      <c r="C240">
        <v>481</v>
      </c>
      <c r="D240">
        <v>83</v>
      </c>
      <c r="E240">
        <v>-1</v>
      </c>
      <c r="F240">
        <v>-1</v>
      </c>
      <c r="G240">
        <v>-1</v>
      </c>
      <c r="H240">
        <v>-1</v>
      </c>
      <c r="P240">
        <f t="shared" si="6"/>
        <v>0</v>
      </c>
      <c r="Q240">
        <f t="shared" si="7"/>
        <v>0</v>
      </c>
    </row>
    <row r="241" spans="1:17" ht="12.75">
      <c r="A241">
        <v>0.148148148148148</v>
      </c>
      <c r="B241">
        <v>0.012</v>
      </c>
      <c r="C241">
        <v>9</v>
      </c>
      <c r="D241">
        <v>81</v>
      </c>
      <c r="E241">
        <v>-1</v>
      </c>
      <c r="F241">
        <v>-1</v>
      </c>
      <c r="G241">
        <v>-1</v>
      </c>
      <c r="H241">
        <v>-1</v>
      </c>
      <c r="P241">
        <f t="shared" si="6"/>
        <v>0</v>
      </c>
      <c r="Q241">
        <f t="shared" si="7"/>
        <v>0</v>
      </c>
    </row>
    <row r="242" spans="1:17" ht="12.75">
      <c r="A242">
        <v>0.253521126760563</v>
      </c>
      <c r="B242">
        <v>0.018</v>
      </c>
      <c r="C242">
        <v>1</v>
      </c>
      <c r="D242">
        <v>71</v>
      </c>
      <c r="E242">
        <v>2953</v>
      </c>
      <c r="F242">
        <v>149</v>
      </c>
      <c r="G242">
        <v>164454</v>
      </c>
      <c r="H242">
        <v>349</v>
      </c>
      <c r="P242">
        <f t="shared" si="6"/>
        <v>2804</v>
      </c>
      <c r="Q242">
        <f t="shared" si="7"/>
        <v>164105</v>
      </c>
    </row>
    <row r="243" spans="1:17" ht="12.75">
      <c r="A243">
        <v>0.19047619047619</v>
      </c>
      <c r="B243">
        <v>0.008</v>
      </c>
      <c r="C243">
        <v>11</v>
      </c>
      <c r="D243">
        <v>42</v>
      </c>
      <c r="E243">
        <v>-1</v>
      </c>
      <c r="F243">
        <v>-1</v>
      </c>
      <c r="G243">
        <v>-1</v>
      </c>
      <c r="H243">
        <v>-1</v>
      </c>
      <c r="P243">
        <f t="shared" si="6"/>
        <v>0</v>
      </c>
      <c r="Q243">
        <f t="shared" si="7"/>
        <v>0</v>
      </c>
    </row>
    <row r="244" spans="1:17" ht="12.75">
      <c r="A244">
        <v>0.25</v>
      </c>
      <c r="B244">
        <v>0.012</v>
      </c>
      <c r="C244">
        <v>6</v>
      </c>
      <c r="D244">
        <v>48</v>
      </c>
      <c r="E244">
        <v>-1</v>
      </c>
      <c r="F244">
        <v>-1</v>
      </c>
      <c r="G244">
        <v>-1</v>
      </c>
      <c r="H244">
        <v>-1</v>
      </c>
      <c r="P244">
        <f t="shared" si="6"/>
        <v>0</v>
      </c>
      <c r="Q244">
        <f t="shared" si="7"/>
        <v>0</v>
      </c>
    </row>
    <row r="245" spans="1:17" ht="12.75">
      <c r="A245">
        <v>0.261363636363636</v>
      </c>
      <c r="B245">
        <v>0.023</v>
      </c>
      <c r="C245">
        <v>15</v>
      </c>
      <c r="D245">
        <v>88</v>
      </c>
      <c r="E245">
        <v>-1</v>
      </c>
      <c r="F245">
        <v>-1</v>
      </c>
      <c r="G245">
        <v>-1</v>
      </c>
      <c r="H245">
        <v>-1</v>
      </c>
      <c r="P245">
        <f t="shared" si="6"/>
        <v>0</v>
      </c>
      <c r="Q245">
        <f t="shared" si="7"/>
        <v>0</v>
      </c>
    </row>
    <row r="246" spans="1:17" ht="12.75">
      <c r="A246">
        <v>0.234567901234568</v>
      </c>
      <c r="B246">
        <v>0.019</v>
      </c>
      <c r="C246">
        <v>12</v>
      </c>
      <c r="D246">
        <v>81</v>
      </c>
      <c r="E246">
        <v>-1</v>
      </c>
      <c r="F246">
        <v>-1</v>
      </c>
      <c r="G246">
        <v>-1</v>
      </c>
      <c r="H246">
        <v>-1</v>
      </c>
      <c r="P246">
        <f t="shared" si="6"/>
        <v>0</v>
      </c>
      <c r="Q246">
        <f t="shared" si="7"/>
        <v>0</v>
      </c>
    </row>
    <row r="247" spans="1:17" ht="12.75">
      <c r="A247">
        <v>0.313131313131313</v>
      </c>
      <c r="B247">
        <v>0.031</v>
      </c>
      <c r="C247">
        <v>0</v>
      </c>
      <c r="D247">
        <v>99</v>
      </c>
      <c r="E247">
        <v>-1</v>
      </c>
      <c r="F247">
        <v>-1</v>
      </c>
      <c r="G247">
        <v>-1</v>
      </c>
      <c r="H247">
        <v>-1</v>
      </c>
      <c r="P247">
        <f t="shared" si="6"/>
        <v>0</v>
      </c>
      <c r="Q247">
        <f t="shared" si="7"/>
        <v>0</v>
      </c>
    </row>
    <row r="248" spans="1:17" ht="12.75">
      <c r="A248">
        <v>0.0506329113924051</v>
      </c>
      <c r="B248">
        <v>0.004</v>
      </c>
      <c r="C248">
        <v>9</v>
      </c>
      <c r="D248">
        <v>79</v>
      </c>
      <c r="E248">
        <v>-1</v>
      </c>
      <c r="F248">
        <v>-1</v>
      </c>
      <c r="G248">
        <v>-1</v>
      </c>
      <c r="H248">
        <v>-1</v>
      </c>
      <c r="P248">
        <f t="shared" si="6"/>
        <v>0</v>
      </c>
      <c r="Q248">
        <f t="shared" si="7"/>
        <v>0</v>
      </c>
    </row>
    <row r="249" spans="1:17" ht="12.75">
      <c r="A249">
        <v>0.202898550724638</v>
      </c>
      <c r="B249">
        <v>0.014</v>
      </c>
      <c r="C249">
        <v>28</v>
      </c>
      <c r="D249">
        <v>69</v>
      </c>
      <c r="E249">
        <v>-1</v>
      </c>
      <c r="F249">
        <v>-1</v>
      </c>
      <c r="G249">
        <v>-1</v>
      </c>
      <c r="H249">
        <v>-1</v>
      </c>
      <c r="P249">
        <f t="shared" si="6"/>
        <v>0</v>
      </c>
      <c r="Q249">
        <f t="shared" si="7"/>
        <v>0</v>
      </c>
    </row>
    <row r="250" spans="1:17" ht="12.75">
      <c r="A250">
        <v>0.09375</v>
      </c>
      <c r="B250">
        <v>0.009</v>
      </c>
      <c r="C250">
        <v>213</v>
      </c>
      <c r="D250">
        <v>96</v>
      </c>
      <c r="E250">
        <v>-1</v>
      </c>
      <c r="F250">
        <v>-1</v>
      </c>
      <c r="G250">
        <v>-1</v>
      </c>
      <c r="H250">
        <v>-1</v>
      </c>
      <c r="P250">
        <f t="shared" si="6"/>
        <v>0</v>
      </c>
      <c r="Q250">
        <f t="shared" si="7"/>
        <v>0</v>
      </c>
    </row>
    <row r="251" spans="1:17" ht="12.75">
      <c r="A251">
        <v>0.175824175824176</v>
      </c>
      <c r="B251">
        <v>0.016</v>
      </c>
      <c r="C251">
        <v>0</v>
      </c>
      <c r="D251">
        <v>91</v>
      </c>
      <c r="E251">
        <v>-1</v>
      </c>
      <c r="F251">
        <v>-1</v>
      </c>
      <c r="G251">
        <v>-1</v>
      </c>
      <c r="H251">
        <v>-1</v>
      </c>
      <c r="P251">
        <f t="shared" si="6"/>
        <v>0</v>
      </c>
      <c r="Q251">
        <f t="shared" si="7"/>
        <v>0</v>
      </c>
    </row>
    <row r="252" spans="1:17" ht="12.75">
      <c r="A252">
        <v>0.148148148148148</v>
      </c>
      <c r="B252">
        <v>0.012</v>
      </c>
      <c r="C252">
        <v>102</v>
      </c>
      <c r="D252">
        <v>81</v>
      </c>
      <c r="E252">
        <v>4273</v>
      </c>
      <c r="F252">
        <v>217</v>
      </c>
      <c r="G252">
        <v>233351</v>
      </c>
      <c r="H252">
        <v>629</v>
      </c>
      <c r="P252">
        <f t="shared" si="6"/>
        <v>4056</v>
      </c>
      <c r="Q252">
        <f t="shared" si="7"/>
        <v>232722</v>
      </c>
    </row>
    <row r="253" spans="1:17" ht="12.75">
      <c r="A253">
        <v>0.0204081632653061</v>
      </c>
      <c r="B253">
        <v>0.002</v>
      </c>
      <c r="C253">
        <v>331</v>
      </c>
      <c r="D253">
        <v>98</v>
      </c>
      <c r="E253">
        <v>-1</v>
      </c>
      <c r="F253">
        <v>-1</v>
      </c>
      <c r="G253">
        <v>-1</v>
      </c>
      <c r="H253">
        <v>-1</v>
      </c>
      <c r="P253">
        <f t="shared" si="6"/>
        <v>0</v>
      </c>
      <c r="Q253">
        <f t="shared" si="7"/>
        <v>0</v>
      </c>
    </row>
    <row r="254" spans="1:17" ht="12.75">
      <c r="A254">
        <v>0.5</v>
      </c>
      <c r="B254">
        <v>0.016</v>
      </c>
      <c r="C254">
        <v>9</v>
      </c>
      <c r="D254">
        <v>32</v>
      </c>
      <c r="E254">
        <v>-1</v>
      </c>
      <c r="F254">
        <v>-1</v>
      </c>
      <c r="G254">
        <v>-1</v>
      </c>
      <c r="H254">
        <v>-1</v>
      </c>
      <c r="P254">
        <f t="shared" si="6"/>
        <v>0</v>
      </c>
      <c r="Q254">
        <f t="shared" si="7"/>
        <v>0</v>
      </c>
    </row>
    <row r="255" spans="1:17" ht="12.75">
      <c r="A255">
        <v>0.232142857142857</v>
      </c>
      <c r="B255">
        <v>0.013</v>
      </c>
      <c r="C255">
        <v>8</v>
      </c>
      <c r="D255">
        <v>56</v>
      </c>
      <c r="E255">
        <v>-1</v>
      </c>
      <c r="F255">
        <v>-1</v>
      </c>
      <c r="G255">
        <v>-1</v>
      </c>
      <c r="H255">
        <v>-1</v>
      </c>
      <c r="P255">
        <f t="shared" si="6"/>
        <v>0</v>
      </c>
      <c r="Q255">
        <f t="shared" si="7"/>
        <v>0</v>
      </c>
    </row>
    <row r="256" spans="1:17" ht="12.75">
      <c r="A256">
        <v>0.0694444444444444</v>
      </c>
      <c r="B256">
        <v>0.005</v>
      </c>
      <c r="C256">
        <v>200</v>
      </c>
      <c r="D256">
        <v>72</v>
      </c>
      <c r="E256">
        <v>-1</v>
      </c>
      <c r="F256">
        <v>-1</v>
      </c>
      <c r="G256">
        <v>-1</v>
      </c>
      <c r="H256">
        <v>-1</v>
      </c>
      <c r="P256">
        <f t="shared" si="6"/>
        <v>0</v>
      </c>
      <c r="Q256">
        <f t="shared" si="7"/>
        <v>0</v>
      </c>
    </row>
    <row r="257" spans="1:17" ht="12.75">
      <c r="A257">
        <v>0.242857142857143</v>
      </c>
      <c r="B257">
        <v>0.017</v>
      </c>
      <c r="C257">
        <v>3</v>
      </c>
      <c r="D257">
        <v>70</v>
      </c>
      <c r="E257">
        <v>-1</v>
      </c>
      <c r="F257">
        <v>-1</v>
      </c>
      <c r="G257">
        <v>-1</v>
      </c>
      <c r="H257">
        <v>-1</v>
      </c>
      <c r="P257">
        <f t="shared" si="6"/>
        <v>0</v>
      </c>
      <c r="Q257">
        <f t="shared" si="7"/>
        <v>0</v>
      </c>
    </row>
    <row r="258" spans="1:17" ht="12.75">
      <c r="A258">
        <v>0.263157894736842</v>
      </c>
      <c r="B258">
        <v>0.015</v>
      </c>
      <c r="C258">
        <v>13</v>
      </c>
      <c r="D258">
        <v>57</v>
      </c>
      <c r="E258">
        <v>-1</v>
      </c>
      <c r="F258">
        <v>-1</v>
      </c>
      <c r="G258">
        <v>-1</v>
      </c>
      <c r="H258">
        <v>-1</v>
      </c>
      <c r="P258">
        <f t="shared" si="6"/>
        <v>0</v>
      </c>
      <c r="Q258">
        <f t="shared" si="7"/>
        <v>0</v>
      </c>
    </row>
    <row r="259" spans="1:17" ht="12.75">
      <c r="A259">
        <v>0.1</v>
      </c>
      <c r="B259">
        <v>0.006</v>
      </c>
      <c r="C259">
        <v>113</v>
      </c>
      <c r="D259">
        <v>60</v>
      </c>
      <c r="E259">
        <v>-1</v>
      </c>
      <c r="F259">
        <v>-1</v>
      </c>
      <c r="G259">
        <v>-1</v>
      </c>
      <c r="H259">
        <v>-1</v>
      </c>
      <c r="P259">
        <f aca="true" t="shared" si="8" ref="P259:P322">E259-F259</f>
        <v>0</v>
      </c>
      <c r="Q259">
        <f aca="true" t="shared" si="9" ref="Q259:Q322">G259-H259</f>
        <v>0</v>
      </c>
    </row>
    <row r="260" spans="1:17" ht="12.75">
      <c r="A260">
        <v>0.1875</v>
      </c>
      <c r="B260">
        <v>0.003</v>
      </c>
      <c r="C260">
        <v>16</v>
      </c>
      <c r="D260">
        <v>16</v>
      </c>
      <c r="E260">
        <v>-1</v>
      </c>
      <c r="F260">
        <v>-1</v>
      </c>
      <c r="G260">
        <v>-1</v>
      </c>
      <c r="H260">
        <v>-1</v>
      </c>
      <c r="P260">
        <f t="shared" si="8"/>
        <v>0</v>
      </c>
      <c r="Q260">
        <f t="shared" si="9"/>
        <v>0</v>
      </c>
    </row>
    <row r="261" spans="1:17" ht="12.75">
      <c r="A261">
        <v>0.0363636363636364</v>
      </c>
      <c r="B261">
        <v>0.002</v>
      </c>
      <c r="C261">
        <v>5</v>
      </c>
      <c r="D261">
        <v>55</v>
      </c>
      <c r="E261">
        <v>-1</v>
      </c>
      <c r="F261">
        <v>-1</v>
      </c>
      <c r="G261">
        <v>-1</v>
      </c>
      <c r="H261">
        <v>-1</v>
      </c>
      <c r="P261">
        <f t="shared" si="8"/>
        <v>0</v>
      </c>
      <c r="Q261">
        <f t="shared" si="9"/>
        <v>0</v>
      </c>
    </row>
    <row r="262" spans="1:17" ht="12.75">
      <c r="A262">
        <v>0.024390243902439</v>
      </c>
      <c r="B262">
        <v>0.002</v>
      </c>
      <c r="C262">
        <v>553</v>
      </c>
      <c r="D262">
        <v>82</v>
      </c>
      <c r="E262">
        <v>27394</v>
      </c>
      <c r="F262">
        <v>3349</v>
      </c>
      <c r="G262">
        <v>1304214</v>
      </c>
      <c r="H262">
        <v>21260</v>
      </c>
      <c r="P262">
        <f t="shared" si="8"/>
        <v>24045</v>
      </c>
      <c r="Q262">
        <f t="shared" si="9"/>
        <v>1282954</v>
      </c>
    </row>
    <row r="263" spans="1:17" ht="12.75">
      <c r="A263">
        <v>0.105263157894737</v>
      </c>
      <c r="B263">
        <v>0.008</v>
      </c>
      <c r="C263">
        <v>13</v>
      </c>
      <c r="D263">
        <v>76</v>
      </c>
      <c r="E263">
        <v>-1</v>
      </c>
      <c r="F263">
        <v>-1</v>
      </c>
      <c r="G263">
        <v>-1</v>
      </c>
      <c r="H263">
        <v>-1</v>
      </c>
      <c r="P263">
        <f t="shared" si="8"/>
        <v>0</v>
      </c>
      <c r="Q263">
        <f t="shared" si="9"/>
        <v>0</v>
      </c>
    </row>
    <row r="264" spans="1:17" ht="12.75">
      <c r="A264">
        <v>0.10752688172043</v>
      </c>
      <c r="B264">
        <v>0.01</v>
      </c>
      <c r="C264">
        <v>65</v>
      </c>
      <c r="D264">
        <v>93</v>
      </c>
      <c r="E264">
        <v>-1</v>
      </c>
      <c r="F264">
        <v>-1</v>
      </c>
      <c r="G264">
        <v>-1</v>
      </c>
      <c r="H264">
        <v>-1</v>
      </c>
      <c r="P264">
        <f t="shared" si="8"/>
        <v>0</v>
      </c>
      <c r="Q264">
        <f t="shared" si="9"/>
        <v>0</v>
      </c>
    </row>
    <row r="265" spans="1:17" ht="12.75">
      <c r="A265">
        <v>0.144444444444444</v>
      </c>
      <c r="B265">
        <v>0.013</v>
      </c>
      <c r="C265">
        <v>36</v>
      </c>
      <c r="D265">
        <v>90</v>
      </c>
      <c r="E265">
        <v>-1</v>
      </c>
      <c r="F265">
        <v>-1</v>
      </c>
      <c r="G265">
        <v>-1</v>
      </c>
      <c r="H265">
        <v>-1</v>
      </c>
      <c r="P265">
        <f t="shared" si="8"/>
        <v>0</v>
      </c>
      <c r="Q265">
        <f t="shared" si="9"/>
        <v>0</v>
      </c>
    </row>
    <row r="266" spans="1:17" ht="12.75">
      <c r="A266">
        <v>0.109756097560976</v>
      </c>
      <c r="B266">
        <v>0.009</v>
      </c>
      <c r="C266">
        <v>69</v>
      </c>
      <c r="D266">
        <v>82</v>
      </c>
      <c r="E266">
        <v>-1</v>
      </c>
      <c r="F266">
        <v>-1</v>
      </c>
      <c r="G266">
        <v>-1</v>
      </c>
      <c r="H266">
        <v>-1</v>
      </c>
      <c r="P266">
        <f t="shared" si="8"/>
        <v>0</v>
      </c>
      <c r="Q266">
        <f t="shared" si="9"/>
        <v>0</v>
      </c>
    </row>
    <row r="267" spans="1:17" ht="12.75">
      <c r="A267">
        <v>0.222222222222222</v>
      </c>
      <c r="B267">
        <v>0.014</v>
      </c>
      <c r="C267">
        <v>10</v>
      </c>
      <c r="D267">
        <v>63</v>
      </c>
      <c r="E267">
        <v>-1</v>
      </c>
      <c r="F267">
        <v>-1</v>
      </c>
      <c r="G267">
        <v>-1</v>
      </c>
      <c r="H267">
        <v>-1</v>
      </c>
      <c r="P267">
        <f t="shared" si="8"/>
        <v>0</v>
      </c>
      <c r="Q267">
        <f t="shared" si="9"/>
        <v>0</v>
      </c>
    </row>
    <row r="268" spans="1:17" ht="12.75">
      <c r="A268">
        <v>0.03125</v>
      </c>
      <c r="B268">
        <v>0.001</v>
      </c>
      <c r="C268">
        <v>398</v>
      </c>
      <c r="D268">
        <v>32</v>
      </c>
      <c r="E268">
        <v>-1</v>
      </c>
      <c r="F268">
        <v>-1</v>
      </c>
      <c r="G268">
        <v>-1</v>
      </c>
      <c r="H268">
        <v>-1</v>
      </c>
      <c r="P268">
        <f t="shared" si="8"/>
        <v>0</v>
      </c>
      <c r="Q268">
        <f t="shared" si="9"/>
        <v>0</v>
      </c>
    </row>
    <row r="269" spans="1:17" ht="12.75">
      <c r="A269">
        <v>0.136842105263158</v>
      </c>
      <c r="B269">
        <v>0.013</v>
      </c>
      <c r="C269">
        <v>2</v>
      </c>
      <c r="D269">
        <v>95</v>
      </c>
      <c r="E269">
        <v>-1</v>
      </c>
      <c r="F269">
        <v>-1</v>
      </c>
      <c r="G269">
        <v>-1</v>
      </c>
      <c r="H269">
        <v>-1</v>
      </c>
      <c r="P269">
        <f t="shared" si="8"/>
        <v>0</v>
      </c>
      <c r="Q269">
        <f t="shared" si="9"/>
        <v>0</v>
      </c>
    </row>
    <row r="270" spans="1:17" ht="12.75">
      <c r="A270">
        <v>0.177083333333333</v>
      </c>
      <c r="B270">
        <v>0.017</v>
      </c>
      <c r="C270">
        <v>16</v>
      </c>
      <c r="D270">
        <v>96</v>
      </c>
      <c r="E270">
        <v>-1</v>
      </c>
      <c r="F270">
        <v>-1</v>
      </c>
      <c r="G270">
        <v>-1</v>
      </c>
      <c r="H270">
        <v>-1</v>
      </c>
      <c r="P270">
        <f t="shared" si="8"/>
        <v>0</v>
      </c>
      <c r="Q270">
        <f t="shared" si="9"/>
        <v>0</v>
      </c>
    </row>
    <row r="271" spans="1:17" ht="12.75">
      <c r="A271">
        <v>0.212121212121212</v>
      </c>
      <c r="B271">
        <v>0.007</v>
      </c>
      <c r="C271">
        <v>19</v>
      </c>
      <c r="D271">
        <v>33</v>
      </c>
      <c r="E271">
        <v>-1</v>
      </c>
      <c r="F271">
        <v>-1</v>
      </c>
      <c r="G271">
        <v>-1</v>
      </c>
      <c r="H271">
        <v>-1</v>
      </c>
      <c r="P271">
        <f t="shared" si="8"/>
        <v>0</v>
      </c>
      <c r="Q271">
        <f t="shared" si="9"/>
        <v>0</v>
      </c>
    </row>
    <row r="272" spans="1:17" ht="12.75">
      <c r="A272">
        <v>0.258823529411765</v>
      </c>
      <c r="B272">
        <v>0.022</v>
      </c>
      <c r="C272">
        <v>17</v>
      </c>
      <c r="D272">
        <v>85</v>
      </c>
      <c r="E272">
        <v>12050</v>
      </c>
      <c r="F272">
        <v>1640</v>
      </c>
      <c r="G272">
        <v>521196</v>
      </c>
      <c r="H272">
        <v>5476</v>
      </c>
      <c r="P272">
        <f t="shared" si="8"/>
        <v>10410</v>
      </c>
      <c r="Q272">
        <f t="shared" si="9"/>
        <v>515720</v>
      </c>
    </row>
    <row r="273" spans="1:17" ht="12.75">
      <c r="A273">
        <v>0.0540540540540541</v>
      </c>
      <c r="B273">
        <v>0.004</v>
      </c>
      <c r="C273">
        <v>118</v>
      </c>
      <c r="D273">
        <v>74</v>
      </c>
      <c r="E273">
        <v>-1</v>
      </c>
      <c r="F273">
        <v>-1</v>
      </c>
      <c r="G273">
        <v>-1</v>
      </c>
      <c r="H273">
        <v>-1</v>
      </c>
      <c r="P273">
        <f t="shared" si="8"/>
        <v>0</v>
      </c>
      <c r="Q273">
        <f t="shared" si="9"/>
        <v>0</v>
      </c>
    </row>
    <row r="274" spans="1:17" ht="12.75">
      <c r="A274">
        <v>0.0655737704918033</v>
      </c>
      <c r="B274">
        <v>0.004</v>
      </c>
      <c r="C274">
        <v>46</v>
      </c>
      <c r="D274">
        <v>61</v>
      </c>
      <c r="E274">
        <v>-1</v>
      </c>
      <c r="F274">
        <v>-1</v>
      </c>
      <c r="G274">
        <v>-1</v>
      </c>
      <c r="H274">
        <v>-1</v>
      </c>
      <c r="P274">
        <f t="shared" si="8"/>
        <v>0</v>
      </c>
      <c r="Q274">
        <f t="shared" si="9"/>
        <v>0</v>
      </c>
    </row>
    <row r="275" spans="1:17" ht="12.75">
      <c r="A275">
        <v>0.118421052631579</v>
      </c>
      <c r="B275">
        <v>0.009</v>
      </c>
      <c r="C275">
        <v>37</v>
      </c>
      <c r="D275">
        <v>76</v>
      </c>
      <c r="E275">
        <v>-1</v>
      </c>
      <c r="F275">
        <v>-1</v>
      </c>
      <c r="G275">
        <v>-1</v>
      </c>
      <c r="H275">
        <v>-1</v>
      </c>
      <c r="P275">
        <f t="shared" si="8"/>
        <v>0</v>
      </c>
      <c r="Q275">
        <f t="shared" si="9"/>
        <v>0</v>
      </c>
    </row>
    <row r="276" spans="1:17" ht="12.75">
      <c r="A276">
        <v>0.180327868852459</v>
      </c>
      <c r="B276">
        <v>0.011</v>
      </c>
      <c r="C276">
        <v>4</v>
      </c>
      <c r="D276">
        <v>61</v>
      </c>
      <c r="E276">
        <v>-1</v>
      </c>
      <c r="F276">
        <v>-1</v>
      </c>
      <c r="G276">
        <v>-1</v>
      </c>
      <c r="H276">
        <v>-1</v>
      </c>
      <c r="P276">
        <f t="shared" si="8"/>
        <v>0</v>
      </c>
      <c r="Q276">
        <f t="shared" si="9"/>
        <v>0</v>
      </c>
    </row>
    <row r="277" spans="1:17" ht="12.75">
      <c r="A277">
        <v>0.0952380952380952</v>
      </c>
      <c r="B277">
        <v>0.006</v>
      </c>
      <c r="C277">
        <v>71</v>
      </c>
      <c r="D277">
        <v>63</v>
      </c>
      <c r="E277">
        <v>-1</v>
      </c>
      <c r="F277">
        <v>-1</v>
      </c>
      <c r="G277">
        <v>-1</v>
      </c>
      <c r="H277">
        <v>-1</v>
      </c>
      <c r="P277">
        <f t="shared" si="8"/>
        <v>0</v>
      </c>
      <c r="Q277">
        <f t="shared" si="9"/>
        <v>0</v>
      </c>
    </row>
    <row r="278" spans="1:17" ht="12.75">
      <c r="A278">
        <v>0.135135135135135</v>
      </c>
      <c r="B278">
        <v>0.005</v>
      </c>
      <c r="C278">
        <v>64</v>
      </c>
      <c r="D278">
        <v>37</v>
      </c>
      <c r="E278">
        <v>-1</v>
      </c>
      <c r="F278">
        <v>-1</v>
      </c>
      <c r="G278">
        <v>-1</v>
      </c>
      <c r="H278">
        <v>-1</v>
      </c>
      <c r="P278">
        <f t="shared" si="8"/>
        <v>0</v>
      </c>
      <c r="Q278">
        <f t="shared" si="9"/>
        <v>0</v>
      </c>
    </row>
    <row r="279" spans="1:17" ht="12.75">
      <c r="A279">
        <v>0.0625</v>
      </c>
      <c r="B279">
        <v>0.006</v>
      </c>
      <c r="C279">
        <v>39</v>
      </c>
      <c r="D279">
        <v>96</v>
      </c>
      <c r="E279">
        <v>-1</v>
      </c>
      <c r="F279">
        <v>-1</v>
      </c>
      <c r="G279">
        <v>-1</v>
      </c>
      <c r="H279">
        <v>-1</v>
      </c>
      <c r="P279">
        <f t="shared" si="8"/>
        <v>0</v>
      </c>
      <c r="Q279">
        <f t="shared" si="9"/>
        <v>0</v>
      </c>
    </row>
    <row r="280" spans="1:17" ht="12.75">
      <c r="A280">
        <v>0.141025641025641</v>
      </c>
      <c r="B280">
        <v>0.011</v>
      </c>
      <c r="C280">
        <v>34</v>
      </c>
      <c r="D280">
        <v>78</v>
      </c>
      <c r="E280">
        <v>-1</v>
      </c>
      <c r="F280">
        <v>-1</v>
      </c>
      <c r="G280">
        <v>-1</v>
      </c>
      <c r="H280">
        <v>-1</v>
      </c>
      <c r="P280">
        <f t="shared" si="8"/>
        <v>0</v>
      </c>
      <c r="Q280">
        <f t="shared" si="9"/>
        <v>0</v>
      </c>
    </row>
    <row r="281" spans="1:17" ht="12.75">
      <c r="A281">
        <v>0.4</v>
      </c>
      <c r="B281">
        <v>0.01</v>
      </c>
      <c r="C281">
        <v>4</v>
      </c>
      <c r="D281">
        <v>25</v>
      </c>
      <c r="E281">
        <v>-1</v>
      </c>
      <c r="F281">
        <v>-1</v>
      </c>
      <c r="G281">
        <v>-1</v>
      </c>
      <c r="H281">
        <v>-1</v>
      </c>
      <c r="P281">
        <f t="shared" si="8"/>
        <v>0</v>
      </c>
      <c r="Q281">
        <f t="shared" si="9"/>
        <v>0</v>
      </c>
    </row>
    <row r="282" spans="1:17" ht="12.75">
      <c r="A282">
        <v>0.0508474576271186</v>
      </c>
      <c r="B282">
        <v>0.003</v>
      </c>
      <c r="C282">
        <v>107</v>
      </c>
      <c r="D282">
        <v>59</v>
      </c>
      <c r="E282">
        <v>14833</v>
      </c>
      <c r="F282">
        <v>1697</v>
      </c>
      <c r="G282">
        <v>801149</v>
      </c>
      <c r="H282">
        <v>32465</v>
      </c>
      <c r="P282">
        <f t="shared" si="8"/>
        <v>13136</v>
      </c>
      <c r="Q282">
        <f t="shared" si="9"/>
        <v>768684</v>
      </c>
    </row>
    <row r="283" spans="1:17" ht="12.75">
      <c r="A283">
        <v>0.271428571428571</v>
      </c>
      <c r="B283">
        <v>0.019</v>
      </c>
      <c r="C283">
        <v>37</v>
      </c>
      <c r="D283">
        <v>70</v>
      </c>
      <c r="E283">
        <v>-1</v>
      </c>
      <c r="F283">
        <v>-1</v>
      </c>
      <c r="G283">
        <v>-1</v>
      </c>
      <c r="H283">
        <v>-1</v>
      </c>
      <c r="P283">
        <f t="shared" si="8"/>
        <v>0</v>
      </c>
      <c r="Q283">
        <f t="shared" si="9"/>
        <v>0</v>
      </c>
    </row>
    <row r="284" spans="1:17" ht="12.75">
      <c r="A284">
        <v>0.258620689655172</v>
      </c>
      <c r="B284">
        <v>0.015</v>
      </c>
      <c r="C284">
        <v>48</v>
      </c>
      <c r="D284">
        <v>58</v>
      </c>
      <c r="E284">
        <v>-1</v>
      </c>
      <c r="F284">
        <v>-1</v>
      </c>
      <c r="G284">
        <v>-1</v>
      </c>
      <c r="H284">
        <v>-1</v>
      </c>
      <c r="P284">
        <f t="shared" si="8"/>
        <v>0</v>
      </c>
      <c r="Q284">
        <f t="shared" si="9"/>
        <v>0</v>
      </c>
    </row>
    <row r="285" spans="1:17" ht="12.75">
      <c r="A285">
        <v>0.0161290322580645</v>
      </c>
      <c r="B285">
        <v>0.001</v>
      </c>
      <c r="C285">
        <v>145</v>
      </c>
      <c r="D285">
        <v>62</v>
      </c>
      <c r="E285">
        <v>-1</v>
      </c>
      <c r="F285">
        <v>-1</v>
      </c>
      <c r="G285">
        <v>-1</v>
      </c>
      <c r="H285">
        <v>-1</v>
      </c>
      <c r="P285">
        <f t="shared" si="8"/>
        <v>0</v>
      </c>
      <c r="Q285">
        <f t="shared" si="9"/>
        <v>0</v>
      </c>
    </row>
    <row r="286" spans="1:17" ht="12.75">
      <c r="A286">
        <v>0.328125</v>
      </c>
      <c r="B286">
        <v>0.021</v>
      </c>
      <c r="C286">
        <v>6</v>
      </c>
      <c r="D286">
        <v>64</v>
      </c>
      <c r="E286">
        <v>-1</v>
      </c>
      <c r="F286">
        <v>-1</v>
      </c>
      <c r="G286">
        <v>-1</v>
      </c>
      <c r="H286">
        <v>-1</v>
      </c>
      <c r="P286">
        <f t="shared" si="8"/>
        <v>0</v>
      </c>
      <c r="Q286">
        <f t="shared" si="9"/>
        <v>0</v>
      </c>
    </row>
    <row r="287" spans="1:17" ht="12.75">
      <c r="A287">
        <v>0.186046511627907</v>
      </c>
      <c r="B287">
        <v>0.016</v>
      </c>
      <c r="C287">
        <v>21</v>
      </c>
      <c r="D287">
        <v>86</v>
      </c>
      <c r="E287">
        <v>-1</v>
      </c>
      <c r="F287">
        <v>-1</v>
      </c>
      <c r="G287">
        <v>-1</v>
      </c>
      <c r="H287">
        <v>-1</v>
      </c>
      <c r="P287">
        <f t="shared" si="8"/>
        <v>0</v>
      </c>
      <c r="Q287">
        <f t="shared" si="9"/>
        <v>0</v>
      </c>
    </row>
    <row r="288" spans="1:17" ht="12.75">
      <c r="A288">
        <v>0.2</v>
      </c>
      <c r="B288">
        <v>0.014</v>
      </c>
      <c r="C288">
        <v>13</v>
      </c>
      <c r="D288">
        <v>70</v>
      </c>
      <c r="E288">
        <v>-1</v>
      </c>
      <c r="F288">
        <v>-1</v>
      </c>
      <c r="G288">
        <v>-1</v>
      </c>
      <c r="H288">
        <v>-1</v>
      </c>
      <c r="P288">
        <f t="shared" si="8"/>
        <v>0</v>
      </c>
      <c r="Q288">
        <f t="shared" si="9"/>
        <v>0</v>
      </c>
    </row>
    <row r="289" spans="1:17" ht="12.75">
      <c r="A289">
        <v>0.104477611940299</v>
      </c>
      <c r="B289">
        <v>0.007</v>
      </c>
      <c r="C289">
        <v>6</v>
      </c>
      <c r="D289">
        <v>67</v>
      </c>
      <c r="E289">
        <v>-1</v>
      </c>
      <c r="F289">
        <v>-1</v>
      </c>
      <c r="G289">
        <v>-1</v>
      </c>
      <c r="H289">
        <v>-1</v>
      </c>
      <c r="P289">
        <f t="shared" si="8"/>
        <v>0</v>
      </c>
      <c r="Q289">
        <f t="shared" si="9"/>
        <v>0</v>
      </c>
    </row>
    <row r="290" spans="1:17" ht="12.75">
      <c r="A290">
        <v>0.2</v>
      </c>
      <c r="B290">
        <v>0.003</v>
      </c>
      <c r="C290">
        <v>737</v>
      </c>
      <c r="D290">
        <v>15</v>
      </c>
      <c r="E290">
        <v>-1</v>
      </c>
      <c r="F290">
        <v>-1</v>
      </c>
      <c r="G290">
        <v>-1</v>
      </c>
      <c r="H290">
        <v>-1</v>
      </c>
      <c r="P290">
        <f t="shared" si="8"/>
        <v>0</v>
      </c>
      <c r="Q290">
        <f t="shared" si="9"/>
        <v>0</v>
      </c>
    </row>
    <row r="291" spans="1:17" ht="12.75">
      <c r="A291">
        <v>0.0487804878048781</v>
      </c>
      <c r="B291">
        <v>0.004</v>
      </c>
      <c r="C291">
        <v>82</v>
      </c>
      <c r="D291">
        <v>82</v>
      </c>
      <c r="E291">
        <v>-1</v>
      </c>
      <c r="F291">
        <v>-1</v>
      </c>
      <c r="G291">
        <v>-1</v>
      </c>
      <c r="H291">
        <v>-1</v>
      </c>
      <c r="P291">
        <f t="shared" si="8"/>
        <v>0</v>
      </c>
      <c r="Q291">
        <f t="shared" si="9"/>
        <v>0</v>
      </c>
    </row>
    <row r="292" spans="1:17" ht="12.75">
      <c r="A292">
        <v>0.223880597014925</v>
      </c>
      <c r="B292">
        <v>0.015</v>
      </c>
      <c r="C292">
        <v>3</v>
      </c>
      <c r="D292">
        <v>67</v>
      </c>
      <c r="E292">
        <v>15914</v>
      </c>
      <c r="F292">
        <v>2201</v>
      </c>
      <c r="G292">
        <v>709597</v>
      </c>
      <c r="H292">
        <v>7497</v>
      </c>
      <c r="P292">
        <f t="shared" si="8"/>
        <v>13713</v>
      </c>
      <c r="Q292">
        <f t="shared" si="9"/>
        <v>702100</v>
      </c>
    </row>
    <row r="293" spans="1:17" ht="12.75">
      <c r="A293">
        <v>0.225</v>
      </c>
      <c r="B293">
        <v>0.018</v>
      </c>
      <c r="C293">
        <v>7</v>
      </c>
      <c r="D293">
        <v>80</v>
      </c>
      <c r="E293">
        <v>-1</v>
      </c>
      <c r="F293">
        <v>-1</v>
      </c>
      <c r="G293">
        <v>-1</v>
      </c>
      <c r="H293">
        <v>-1</v>
      </c>
      <c r="P293">
        <f t="shared" si="8"/>
        <v>0</v>
      </c>
      <c r="Q293">
        <f t="shared" si="9"/>
        <v>0</v>
      </c>
    </row>
    <row r="294" spans="1:17" ht="12.75">
      <c r="A294">
        <v>0.0972222222222222</v>
      </c>
      <c r="B294">
        <v>0.007</v>
      </c>
      <c r="C294">
        <v>268</v>
      </c>
      <c r="D294">
        <v>72</v>
      </c>
      <c r="E294">
        <v>-1</v>
      </c>
      <c r="F294">
        <v>-1</v>
      </c>
      <c r="G294">
        <v>-1</v>
      </c>
      <c r="H294">
        <v>-1</v>
      </c>
      <c r="P294">
        <f t="shared" si="8"/>
        <v>0</v>
      </c>
      <c r="Q294">
        <f t="shared" si="9"/>
        <v>0</v>
      </c>
    </row>
    <row r="295" spans="1:17" ht="12.75">
      <c r="A295">
        <v>0.367647058823529</v>
      </c>
      <c r="B295">
        <v>0.025</v>
      </c>
      <c r="C295">
        <v>5</v>
      </c>
      <c r="D295">
        <v>68</v>
      </c>
      <c r="E295">
        <v>-1</v>
      </c>
      <c r="F295">
        <v>-1</v>
      </c>
      <c r="G295">
        <v>-1</v>
      </c>
      <c r="H295">
        <v>-1</v>
      </c>
      <c r="P295">
        <f t="shared" si="8"/>
        <v>0</v>
      </c>
      <c r="Q295">
        <f t="shared" si="9"/>
        <v>0</v>
      </c>
    </row>
    <row r="296" spans="1:17" ht="12.75">
      <c r="A296">
        <v>0.186666666666667</v>
      </c>
      <c r="B296">
        <v>0.014</v>
      </c>
      <c r="C296">
        <v>6</v>
      </c>
      <c r="D296">
        <v>75</v>
      </c>
      <c r="E296">
        <v>-1</v>
      </c>
      <c r="F296">
        <v>-1</v>
      </c>
      <c r="G296">
        <v>-1</v>
      </c>
      <c r="H296">
        <v>-1</v>
      </c>
      <c r="P296">
        <f t="shared" si="8"/>
        <v>0</v>
      </c>
      <c r="Q296">
        <f t="shared" si="9"/>
        <v>0</v>
      </c>
    </row>
    <row r="297" spans="1:17" ht="12.75">
      <c r="A297">
        <v>0.0980392156862745</v>
      </c>
      <c r="B297">
        <v>0.005</v>
      </c>
      <c r="C297">
        <v>73</v>
      </c>
      <c r="D297">
        <v>51</v>
      </c>
      <c r="E297">
        <v>-1</v>
      </c>
      <c r="F297">
        <v>-1</v>
      </c>
      <c r="G297">
        <v>-1</v>
      </c>
      <c r="H297">
        <v>-1</v>
      </c>
      <c r="P297">
        <f t="shared" si="8"/>
        <v>0</v>
      </c>
      <c r="Q297">
        <f t="shared" si="9"/>
        <v>0</v>
      </c>
    </row>
    <row r="298" spans="1:17" ht="12.75">
      <c r="A298">
        <v>0.255555555555556</v>
      </c>
      <c r="B298">
        <v>0.023</v>
      </c>
      <c r="C298">
        <v>1</v>
      </c>
      <c r="D298">
        <v>90</v>
      </c>
      <c r="E298">
        <v>-1</v>
      </c>
      <c r="F298">
        <v>-1</v>
      </c>
      <c r="G298">
        <v>-1</v>
      </c>
      <c r="H298">
        <v>-1</v>
      </c>
      <c r="P298">
        <f t="shared" si="8"/>
        <v>0</v>
      </c>
      <c r="Q298">
        <f t="shared" si="9"/>
        <v>0</v>
      </c>
    </row>
    <row r="299" spans="1:17" ht="12.75">
      <c r="A299">
        <v>0.158730158730159</v>
      </c>
      <c r="B299">
        <v>0.01</v>
      </c>
      <c r="C299">
        <v>34</v>
      </c>
      <c r="D299">
        <v>63</v>
      </c>
      <c r="E299">
        <v>-1</v>
      </c>
      <c r="F299">
        <v>-1</v>
      </c>
      <c r="G299">
        <v>-1</v>
      </c>
      <c r="H299">
        <v>-1</v>
      </c>
      <c r="P299">
        <f t="shared" si="8"/>
        <v>0</v>
      </c>
      <c r="Q299">
        <f t="shared" si="9"/>
        <v>0</v>
      </c>
    </row>
    <row r="300" spans="1:17" ht="12.75">
      <c r="A300">
        <v>0</v>
      </c>
      <c r="B300">
        <v>0</v>
      </c>
      <c r="C300">
        <v>-1</v>
      </c>
      <c r="D300">
        <v>12</v>
      </c>
      <c r="E300">
        <v>-1</v>
      </c>
      <c r="F300">
        <v>-1</v>
      </c>
      <c r="G300">
        <v>-1</v>
      </c>
      <c r="H300">
        <v>-1</v>
      </c>
      <c r="P300">
        <f t="shared" si="8"/>
        <v>0</v>
      </c>
      <c r="Q300">
        <f t="shared" si="9"/>
        <v>0</v>
      </c>
    </row>
    <row r="301" spans="1:17" ht="12.75">
      <c r="A301">
        <v>0.0789473684210526</v>
      </c>
      <c r="B301">
        <v>0.006</v>
      </c>
      <c r="C301">
        <v>160</v>
      </c>
      <c r="D301">
        <v>76</v>
      </c>
      <c r="E301">
        <v>-1</v>
      </c>
      <c r="F301">
        <v>-1</v>
      </c>
      <c r="G301">
        <v>-1</v>
      </c>
      <c r="H301">
        <v>-1</v>
      </c>
      <c r="P301">
        <f t="shared" si="8"/>
        <v>0</v>
      </c>
      <c r="Q301">
        <f t="shared" si="9"/>
        <v>0</v>
      </c>
    </row>
    <row r="302" spans="1:17" ht="12.75">
      <c r="A302">
        <v>0.222222222222222</v>
      </c>
      <c r="B302">
        <v>0.016</v>
      </c>
      <c r="C302">
        <v>2</v>
      </c>
      <c r="D302">
        <v>72</v>
      </c>
      <c r="E302">
        <v>7690</v>
      </c>
      <c r="F302">
        <v>395</v>
      </c>
      <c r="G302">
        <v>419894</v>
      </c>
      <c r="H302">
        <v>1718</v>
      </c>
      <c r="P302">
        <f t="shared" si="8"/>
        <v>7295</v>
      </c>
      <c r="Q302">
        <f t="shared" si="9"/>
        <v>418176</v>
      </c>
    </row>
    <row r="303" spans="1:17" ht="12.75">
      <c r="A303">
        <v>0.0172413793103448</v>
      </c>
      <c r="B303">
        <v>0.001</v>
      </c>
      <c r="C303">
        <v>415</v>
      </c>
      <c r="D303">
        <v>58</v>
      </c>
      <c r="E303">
        <v>-1</v>
      </c>
      <c r="F303">
        <v>-1</v>
      </c>
      <c r="G303">
        <v>-1</v>
      </c>
      <c r="H303">
        <v>-1</v>
      </c>
      <c r="P303">
        <f t="shared" si="8"/>
        <v>0</v>
      </c>
      <c r="Q303">
        <f t="shared" si="9"/>
        <v>0</v>
      </c>
    </row>
    <row r="304" spans="1:17" ht="12.75">
      <c r="A304">
        <v>0.292682926829268</v>
      </c>
      <c r="B304">
        <v>0.024</v>
      </c>
      <c r="C304">
        <v>17</v>
      </c>
      <c r="D304">
        <v>82</v>
      </c>
      <c r="E304">
        <v>-1</v>
      </c>
      <c r="F304">
        <v>-1</v>
      </c>
      <c r="G304">
        <v>-1</v>
      </c>
      <c r="H304">
        <v>-1</v>
      </c>
      <c r="P304">
        <f t="shared" si="8"/>
        <v>0</v>
      </c>
      <c r="Q304">
        <f t="shared" si="9"/>
        <v>0</v>
      </c>
    </row>
    <row r="305" spans="1:17" ht="12.75">
      <c r="A305">
        <v>0.35</v>
      </c>
      <c r="B305">
        <v>0.021</v>
      </c>
      <c r="C305">
        <v>2</v>
      </c>
      <c r="D305">
        <v>60</v>
      </c>
      <c r="E305">
        <v>-1</v>
      </c>
      <c r="F305">
        <v>-1</v>
      </c>
      <c r="G305">
        <v>-1</v>
      </c>
      <c r="H305">
        <v>-1</v>
      </c>
      <c r="P305">
        <f t="shared" si="8"/>
        <v>0</v>
      </c>
      <c r="Q305">
        <f t="shared" si="9"/>
        <v>0</v>
      </c>
    </row>
    <row r="306" spans="1:17" ht="12.75">
      <c r="A306">
        <v>0.194444444444444</v>
      </c>
      <c r="B306">
        <v>0.014</v>
      </c>
      <c r="C306">
        <v>0</v>
      </c>
      <c r="D306">
        <v>72</v>
      </c>
      <c r="E306">
        <v>-1</v>
      </c>
      <c r="F306">
        <v>-1</v>
      </c>
      <c r="G306">
        <v>-1</v>
      </c>
      <c r="H306">
        <v>-1</v>
      </c>
      <c r="P306">
        <f t="shared" si="8"/>
        <v>0</v>
      </c>
      <c r="Q306">
        <f t="shared" si="9"/>
        <v>0</v>
      </c>
    </row>
    <row r="307" spans="1:17" ht="12.75">
      <c r="A307">
        <v>0.352941176470588</v>
      </c>
      <c r="B307">
        <v>0.03</v>
      </c>
      <c r="C307">
        <v>0</v>
      </c>
      <c r="D307">
        <v>85</v>
      </c>
      <c r="E307">
        <v>-1</v>
      </c>
      <c r="F307">
        <v>-1</v>
      </c>
      <c r="G307">
        <v>-1</v>
      </c>
      <c r="H307">
        <v>-1</v>
      </c>
      <c r="P307">
        <f t="shared" si="8"/>
        <v>0</v>
      </c>
      <c r="Q307">
        <f t="shared" si="9"/>
        <v>0</v>
      </c>
    </row>
    <row r="308" spans="1:17" ht="12.75">
      <c r="A308">
        <v>0.206185567010309</v>
      </c>
      <c r="B308">
        <v>0.02</v>
      </c>
      <c r="C308">
        <v>2</v>
      </c>
      <c r="D308">
        <v>97</v>
      </c>
      <c r="E308">
        <v>-1</v>
      </c>
      <c r="F308">
        <v>-1</v>
      </c>
      <c r="G308">
        <v>-1</v>
      </c>
      <c r="H308">
        <v>-1</v>
      </c>
      <c r="P308">
        <f t="shared" si="8"/>
        <v>0</v>
      </c>
      <c r="Q308">
        <f t="shared" si="9"/>
        <v>0</v>
      </c>
    </row>
    <row r="309" spans="1:17" ht="12.75">
      <c r="A309">
        <v>0.2</v>
      </c>
      <c r="B309">
        <v>0.015</v>
      </c>
      <c r="C309">
        <v>35</v>
      </c>
      <c r="D309">
        <v>75</v>
      </c>
      <c r="E309">
        <v>-1</v>
      </c>
      <c r="F309">
        <v>-1</v>
      </c>
      <c r="G309">
        <v>-1</v>
      </c>
      <c r="H309">
        <v>-1</v>
      </c>
      <c r="P309">
        <f t="shared" si="8"/>
        <v>0</v>
      </c>
      <c r="Q309">
        <f t="shared" si="9"/>
        <v>0</v>
      </c>
    </row>
    <row r="310" spans="1:17" ht="12.75">
      <c r="A310">
        <v>0.409090909090909</v>
      </c>
      <c r="B310">
        <v>0.018</v>
      </c>
      <c r="C310">
        <v>0</v>
      </c>
      <c r="D310">
        <v>44</v>
      </c>
      <c r="E310">
        <v>-1</v>
      </c>
      <c r="F310">
        <v>-1</v>
      </c>
      <c r="G310">
        <v>-1</v>
      </c>
      <c r="H310">
        <v>-1</v>
      </c>
      <c r="P310">
        <f t="shared" si="8"/>
        <v>0</v>
      </c>
      <c r="Q310">
        <f t="shared" si="9"/>
        <v>0</v>
      </c>
    </row>
    <row r="311" spans="1:17" ht="12.75">
      <c r="A311">
        <v>0.09375</v>
      </c>
      <c r="B311">
        <v>0.006</v>
      </c>
      <c r="C311">
        <v>7</v>
      </c>
      <c r="D311">
        <v>64</v>
      </c>
      <c r="E311">
        <v>-1</v>
      </c>
      <c r="F311">
        <v>-1</v>
      </c>
      <c r="G311">
        <v>-1</v>
      </c>
      <c r="H311">
        <v>-1</v>
      </c>
      <c r="P311">
        <f t="shared" si="8"/>
        <v>0</v>
      </c>
      <c r="Q311">
        <f t="shared" si="9"/>
        <v>0</v>
      </c>
    </row>
    <row r="312" spans="1:17" ht="12.75">
      <c r="A312">
        <v>0.692307692307692</v>
      </c>
      <c r="B312">
        <v>0.009</v>
      </c>
      <c r="C312">
        <v>24</v>
      </c>
      <c r="D312">
        <v>13</v>
      </c>
      <c r="E312">
        <v>3630</v>
      </c>
      <c r="F312">
        <v>154</v>
      </c>
      <c r="G312">
        <v>202680</v>
      </c>
      <c r="H312">
        <v>586</v>
      </c>
      <c r="P312">
        <f t="shared" si="8"/>
        <v>3476</v>
      </c>
      <c r="Q312">
        <f t="shared" si="9"/>
        <v>202094</v>
      </c>
    </row>
    <row r="313" spans="1:17" ht="12.75">
      <c r="A313">
        <v>0.1625</v>
      </c>
      <c r="B313">
        <v>0.013</v>
      </c>
      <c r="C313">
        <v>35</v>
      </c>
      <c r="D313">
        <v>80</v>
      </c>
      <c r="E313">
        <v>-1</v>
      </c>
      <c r="F313">
        <v>-1</v>
      </c>
      <c r="G313">
        <v>-1</v>
      </c>
      <c r="H313">
        <v>-1</v>
      </c>
      <c r="P313">
        <f t="shared" si="8"/>
        <v>0</v>
      </c>
      <c r="Q313">
        <f t="shared" si="9"/>
        <v>0</v>
      </c>
    </row>
    <row r="314" spans="1:17" ht="12.75">
      <c r="A314">
        <v>0.032258064516129</v>
      </c>
      <c r="B314">
        <v>0.002</v>
      </c>
      <c r="C314">
        <v>185</v>
      </c>
      <c r="D314">
        <v>62</v>
      </c>
      <c r="E314">
        <v>-1</v>
      </c>
      <c r="F314">
        <v>-1</v>
      </c>
      <c r="G314">
        <v>-1</v>
      </c>
      <c r="H314">
        <v>-1</v>
      </c>
      <c r="P314">
        <f t="shared" si="8"/>
        <v>0</v>
      </c>
      <c r="Q314">
        <f t="shared" si="9"/>
        <v>0</v>
      </c>
    </row>
    <row r="315" spans="1:17" ht="12.75">
      <c r="A315">
        <v>0.333333333333333</v>
      </c>
      <c r="B315">
        <v>0.002</v>
      </c>
      <c r="C315">
        <v>601</v>
      </c>
      <c r="D315">
        <v>6</v>
      </c>
      <c r="E315">
        <v>-1</v>
      </c>
      <c r="F315">
        <v>-1</v>
      </c>
      <c r="G315">
        <v>-1</v>
      </c>
      <c r="H315">
        <v>-1</v>
      </c>
      <c r="P315">
        <f t="shared" si="8"/>
        <v>0</v>
      </c>
      <c r="Q315">
        <f t="shared" si="9"/>
        <v>0</v>
      </c>
    </row>
    <row r="316" spans="1:17" ht="12.75">
      <c r="A316">
        <v>0.193548387096774</v>
      </c>
      <c r="B316">
        <v>0.012</v>
      </c>
      <c r="C316">
        <v>6</v>
      </c>
      <c r="D316">
        <v>62</v>
      </c>
      <c r="E316">
        <v>-1</v>
      </c>
      <c r="F316">
        <v>-1</v>
      </c>
      <c r="G316">
        <v>-1</v>
      </c>
      <c r="H316">
        <v>-1</v>
      </c>
      <c r="P316">
        <f t="shared" si="8"/>
        <v>0</v>
      </c>
      <c r="Q316">
        <f t="shared" si="9"/>
        <v>0</v>
      </c>
    </row>
    <row r="317" spans="1:17" ht="12.75">
      <c r="A317">
        <v>0.105263157894737</v>
      </c>
      <c r="B317">
        <v>0.006</v>
      </c>
      <c r="C317">
        <v>73</v>
      </c>
      <c r="D317">
        <v>57</v>
      </c>
      <c r="E317">
        <v>-1</v>
      </c>
      <c r="F317">
        <v>-1</v>
      </c>
      <c r="G317">
        <v>-1</v>
      </c>
      <c r="H317">
        <v>-1</v>
      </c>
      <c r="P317">
        <f t="shared" si="8"/>
        <v>0</v>
      </c>
      <c r="Q317">
        <f t="shared" si="9"/>
        <v>0</v>
      </c>
    </row>
    <row r="318" spans="1:17" ht="12.75">
      <c r="A318">
        <v>0.21875</v>
      </c>
      <c r="B318">
        <v>0.021</v>
      </c>
      <c r="C318">
        <v>2</v>
      </c>
      <c r="D318">
        <v>96</v>
      </c>
      <c r="E318">
        <v>-1</v>
      </c>
      <c r="F318">
        <v>-1</v>
      </c>
      <c r="G318">
        <v>-1</v>
      </c>
      <c r="H318">
        <v>-1</v>
      </c>
      <c r="P318">
        <f t="shared" si="8"/>
        <v>0</v>
      </c>
      <c r="Q318">
        <f t="shared" si="9"/>
        <v>0</v>
      </c>
    </row>
    <row r="319" spans="1:17" ht="12.75">
      <c r="A319">
        <v>0.322916666666667</v>
      </c>
      <c r="B319">
        <v>0.031</v>
      </c>
      <c r="C319">
        <v>22</v>
      </c>
      <c r="D319">
        <v>96</v>
      </c>
      <c r="E319">
        <v>-1</v>
      </c>
      <c r="F319">
        <v>-1</v>
      </c>
      <c r="G319">
        <v>-1</v>
      </c>
      <c r="H319">
        <v>-1</v>
      </c>
      <c r="P319">
        <f t="shared" si="8"/>
        <v>0</v>
      </c>
      <c r="Q319">
        <f t="shared" si="9"/>
        <v>0</v>
      </c>
    </row>
    <row r="320" spans="1:17" ht="12.75">
      <c r="A320">
        <v>0.390243902439024</v>
      </c>
      <c r="B320">
        <v>0.032</v>
      </c>
      <c r="C320">
        <v>4</v>
      </c>
      <c r="D320">
        <v>82</v>
      </c>
      <c r="E320">
        <v>-1</v>
      </c>
      <c r="F320">
        <v>-1</v>
      </c>
      <c r="G320">
        <v>-1</v>
      </c>
      <c r="H320">
        <v>-1</v>
      </c>
      <c r="P320">
        <f t="shared" si="8"/>
        <v>0</v>
      </c>
      <c r="Q320">
        <f t="shared" si="9"/>
        <v>0</v>
      </c>
    </row>
    <row r="321" spans="1:17" ht="12.75">
      <c r="A321">
        <v>0.0707070707070707</v>
      </c>
      <c r="B321">
        <v>0.007</v>
      </c>
      <c r="C321">
        <v>298</v>
      </c>
      <c r="D321">
        <v>99</v>
      </c>
      <c r="E321">
        <v>-1</v>
      </c>
      <c r="F321">
        <v>-1</v>
      </c>
      <c r="G321">
        <v>-1</v>
      </c>
      <c r="H321">
        <v>-1</v>
      </c>
      <c r="P321">
        <f t="shared" si="8"/>
        <v>0</v>
      </c>
      <c r="Q321">
        <f t="shared" si="9"/>
        <v>0</v>
      </c>
    </row>
    <row r="322" spans="1:17" ht="12.75">
      <c r="A322">
        <v>0.466666666666667</v>
      </c>
      <c r="B322">
        <v>0.021</v>
      </c>
      <c r="C322">
        <v>12</v>
      </c>
      <c r="D322">
        <v>45</v>
      </c>
      <c r="E322">
        <v>1894</v>
      </c>
      <c r="F322">
        <v>64</v>
      </c>
      <c r="G322">
        <v>108543</v>
      </c>
      <c r="H322">
        <v>211</v>
      </c>
      <c r="P322">
        <f t="shared" si="8"/>
        <v>1830</v>
      </c>
      <c r="Q322">
        <f t="shared" si="9"/>
        <v>108332</v>
      </c>
    </row>
    <row r="323" spans="1:17" ht="12.75">
      <c r="A323">
        <v>0.161290322580645</v>
      </c>
      <c r="B323">
        <v>0.01</v>
      </c>
      <c r="C323">
        <v>1</v>
      </c>
      <c r="D323">
        <v>62</v>
      </c>
      <c r="E323">
        <v>-1</v>
      </c>
      <c r="F323">
        <v>-1</v>
      </c>
      <c r="G323">
        <v>-1</v>
      </c>
      <c r="H323">
        <v>-1</v>
      </c>
      <c r="P323">
        <f aca="true" t="shared" si="10" ref="P323:P386">E323-F323</f>
        <v>0</v>
      </c>
      <c r="Q323">
        <f aca="true" t="shared" si="11" ref="Q323:Q386">G323-H323</f>
        <v>0</v>
      </c>
    </row>
    <row r="324" spans="1:17" ht="12.75">
      <c r="A324">
        <v>0.3125</v>
      </c>
      <c r="B324">
        <v>0.025</v>
      </c>
      <c r="C324">
        <v>0</v>
      </c>
      <c r="D324">
        <v>80</v>
      </c>
      <c r="E324">
        <v>-1</v>
      </c>
      <c r="F324">
        <v>-1</v>
      </c>
      <c r="G324">
        <v>-1</v>
      </c>
      <c r="H324">
        <v>-1</v>
      </c>
      <c r="P324">
        <f t="shared" si="10"/>
        <v>0</v>
      </c>
      <c r="Q324">
        <f t="shared" si="11"/>
        <v>0</v>
      </c>
    </row>
    <row r="325" spans="1:17" ht="12.75">
      <c r="A325">
        <v>0.212121212121212</v>
      </c>
      <c r="B325">
        <v>0.007</v>
      </c>
      <c r="C325">
        <v>105</v>
      </c>
      <c r="D325">
        <v>33</v>
      </c>
      <c r="E325">
        <v>-1</v>
      </c>
      <c r="F325">
        <v>-1</v>
      </c>
      <c r="G325">
        <v>-1</v>
      </c>
      <c r="H325">
        <v>-1</v>
      </c>
      <c r="P325">
        <f t="shared" si="10"/>
        <v>0</v>
      </c>
      <c r="Q325">
        <f t="shared" si="11"/>
        <v>0</v>
      </c>
    </row>
    <row r="326" spans="1:17" ht="12.75">
      <c r="A326">
        <v>0.202127659574468</v>
      </c>
      <c r="B326">
        <v>0.019</v>
      </c>
      <c r="C326">
        <v>0</v>
      </c>
      <c r="D326">
        <v>94</v>
      </c>
      <c r="E326">
        <v>-1</v>
      </c>
      <c r="F326">
        <v>-1</v>
      </c>
      <c r="G326">
        <v>-1</v>
      </c>
      <c r="H326">
        <v>-1</v>
      </c>
      <c r="P326">
        <f t="shared" si="10"/>
        <v>0</v>
      </c>
      <c r="Q326">
        <f t="shared" si="11"/>
        <v>0</v>
      </c>
    </row>
    <row r="327" spans="1:17" ht="12.75">
      <c r="A327">
        <v>0.375</v>
      </c>
      <c r="B327">
        <v>0.003</v>
      </c>
      <c r="C327">
        <v>2</v>
      </c>
      <c r="D327">
        <v>8</v>
      </c>
      <c r="E327">
        <v>-1</v>
      </c>
      <c r="F327">
        <v>-1</v>
      </c>
      <c r="G327">
        <v>-1</v>
      </c>
      <c r="H327">
        <v>-1</v>
      </c>
      <c r="P327">
        <f t="shared" si="10"/>
        <v>0</v>
      </c>
      <c r="Q327">
        <f t="shared" si="11"/>
        <v>0</v>
      </c>
    </row>
    <row r="328" spans="1:17" ht="12.75">
      <c r="A328">
        <v>0.120879120879121</v>
      </c>
      <c r="B328">
        <v>0.011</v>
      </c>
      <c r="C328">
        <v>46</v>
      </c>
      <c r="D328">
        <v>91</v>
      </c>
      <c r="E328">
        <v>-1</v>
      </c>
      <c r="F328">
        <v>-1</v>
      </c>
      <c r="G328">
        <v>-1</v>
      </c>
      <c r="H328">
        <v>-1</v>
      </c>
      <c r="P328">
        <f t="shared" si="10"/>
        <v>0</v>
      </c>
      <c r="Q328">
        <f t="shared" si="11"/>
        <v>0</v>
      </c>
    </row>
    <row r="329" spans="1:17" ht="12.75">
      <c r="A329">
        <v>0.0625</v>
      </c>
      <c r="B329">
        <v>0.005</v>
      </c>
      <c r="C329">
        <v>0</v>
      </c>
      <c r="D329">
        <v>80</v>
      </c>
      <c r="E329">
        <v>-1</v>
      </c>
      <c r="F329">
        <v>-1</v>
      </c>
      <c r="G329">
        <v>-1</v>
      </c>
      <c r="H329">
        <v>-1</v>
      </c>
      <c r="P329">
        <f t="shared" si="10"/>
        <v>0</v>
      </c>
      <c r="Q329">
        <f t="shared" si="11"/>
        <v>0</v>
      </c>
    </row>
    <row r="330" spans="1:17" ht="12.75">
      <c r="A330">
        <v>0.15625</v>
      </c>
      <c r="B330">
        <v>0.015</v>
      </c>
      <c r="C330">
        <v>14</v>
      </c>
      <c r="D330">
        <v>96</v>
      </c>
      <c r="E330">
        <v>-1</v>
      </c>
      <c r="F330">
        <v>-1</v>
      </c>
      <c r="G330">
        <v>-1</v>
      </c>
      <c r="H330">
        <v>-1</v>
      </c>
      <c r="P330">
        <f t="shared" si="10"/>
        <v>0</v>
      </c>
      <c r="Q330">
        <f t="shared" si="11"/>
        <v>0</v>
      </c>
    </row>
    <row r="331" spans="1:17" ht="12.75">
      <c r="A331">
        <v>0.0961538461538462</v>
      </c>
      <c r="B331">
        <v>0.005</v>
      </c>
      <c r="C331">
        <v>2</v>
      </c>
      <c r="D331">
        <v>52</v>
      </c>
      <c r="E331">
        <v>-1</v>
      </c>
      <c r="F331">
        <v>-1</v>
      </c>
      <c r="G331">
        <v>-1</v>
      </c>
      <c r="H331">
        <v>-1</v>
      </c>
      <c r="P331">
        <f t="shared" si="10"/>
        <v>0</v>
      </c>
      <c r="Q331">
        <f t="shared" si="11"/>
        <v>0</v>
      </c>
    </row>
    <row r="332" spans="1:17" ht="12.75">
      <c r="A332">
        <v>0.119402985074627</v>
      </c>
      <c r="B332">
        <v>0.008</v>
      </c>
      <c r="C332">
        <v>21</v>
      </c>
      <c r="D332">
        <v>67</v>
      </c>
      <c r="E332">
        <v>4530</v>
      </c>
      <c r="F332">
        <v>94</v>
      </c>
      <c r="G332">
        <v>268651</v>
      </c>
      <c r="H332">
        <v>503</v>
      </c>
      <c r="P332">
        <f t="shared" si="10"/>
        <v>4436</v>
      </c>
      <c r="Q332">
        <f t="shared" si="11"/>
        <v>268148</v>
      </c>
    </row>
    <row r="333" spans="1:17" ht="12.75">
      <c r="A333">
        <v>0.181818181818182</v>
      </c>
      <c r="B333">
        <v>0.016</v>
      </c>
      <c r="C333">
        <v>0</v>
      </c>
      <c r="D333">
        <v>88</v>
      </c>
      <c r="E333">
        <v>-1</v>
      </c>
      <c r="F333">
        <v>-1</v>
      </c>
      <c r="G333">
        <v>-1</v>
      </c>
      <c r="H333">
        <v>-1</v>
      </c>
      <c r="P333">
        <f t="shared" si="10"/>
        <v>0</v>
      </c>
      <c r="Q333">
        <f t="shared" si="11"/>
        <v>0</v>
      </c>
    </row>
    <row r="334" spans="1:17" ht="12.75">
      <c r="A334">
        <v>0.191780821917808</v>
      </c>
      <c r="B334">
        <v>0.014</v>
      </c>
      <c r="C334">
        <v>1</v>
      </c>
      <c r="D334">
        <v>73</v>
      </c>
      <c r="E334">
        <v>-1</v>
      </c>
      <c r="F334">
        <v>-1</v>
      </c>
      <c r="G334">
        <v>-1</v>
      </c>
      <c r="H334">
        <v>-1</v>
      </c>
      <c r="P334">
        <f t="shared" si="10"/>
        <v>0</v>
      </c>
      <c r="Q334">
        <f t="shared" si="11"/>
        <v>0</v>
      </c>
    </row>
    <row r="335" spans="1:17" ht="12.75">
      <c r="A335">
        <v>0.162162162162162</v>
      </c>
      <c r="B335">
        <v>0.006</v>
      </c>
      <c r="C335">
        <v>89</v>
      </c>
      <c r="D335">
        <v>37</v>
      </c>
      <c r="E335">
        <v>-1</v>
      </c>
      <c r="F335">
        <v>-1</v>
      </c>
      <c r="G335">
        <v>-1</v>
      </c>
      <c r="H335">
        <v>-1</v>
      </c>
      <c r="P335">
        <f t="shared" si="10"/>
        <v>0</v>
      </c>
      <c r="Q335">
        <f t="shared" si="11"/>
        <v>0</v>
      </c>
    </row>
    <row r="336" spans="1:17" ht="12.75">
      <c r="A336">
        <v>0.0898876404494382</v>
      </c>
      <c r="B336">
        <v>0.008</v>
      </c>
      <c r="C336">
        <v>3</v>
      </c>
      <c r="D336">
        <v>89</v>
      </c>
      <c r="E336">
        <v>-1</v>
      </c>
      <c r="F336">
        <v>-1</v>
      </c>
      <c r="G336">
        <v>-1</v>
      </c>
      <c r="H336">
        <v>-1</v>
      </c>
      <c r="P336">
        <f t="shared" si="10"/>
        <v>0</v>
      </c>
      <c r="Q336">
        <f t="shared" si="11"/>
        <v>0</v>
      </c>
    </row>
    <row r="337" spans="1:17" ht="12.75">
      <c r="A337">
        <v>0.0602409638554217</v>
      </c>
      <c r="B337">
        <v>0.005</v>
      </c>
      <c r="C337">
        <v>71</v>
      </c>
      <c r="D337">
        <v>83</v>
      </c>
      <c r="E337">
        <v>-1</v>
      </c>
      <c r="F337">
        <v>-1</v>
      </c>
      <c r="G337">
        <v>-1</v>
      </c>
      <c r="H337">
        <v>-1</v>
      </c>
      <c r="P337">
        <f t="shared" si="10"/>
        <v>0</v>
      </c>
      <c r="Q337">
        <f t="shared" si="11"/>
        <v>0</v>
      </c>
    </row>
    <row r="338" spans="1:17" ht="12.75">
      <c r="A338">
        <v>0.0465116279069767</v>
      </c>
      <c r="B338">
        <v>0.002</v>
      </c>
      <c r="C338">
        <v>1</v>
      </c>
      <c r="D338">
        <v>43</v>
      </c>
      <c r="E338">
        <v>-1</v>
      </c>
      <c r="F338">
        <v>-1</v>
      </c>
      <c r="G338">
        <v>-1</v>
      </c>
      <c r="H338">
        <v>-1</v>
      </c>
      <c r="P338">
        <f t="shared" si="10"/>
        <v>0</v>
      </c>
      <c r="Q338">
        <f t="shared" si="11"/>
        <v>0</v>
      </c>
    </row>
    <row r="339" spans="1:17" ht="12.75">
      <c r="A339">
        <v>0.238095238095238</v>
      </c>
      <c r="B339">
        <v>0.02</v>
      </c>
      <c r="C339">
        <v>0</v>
      </c>
      <c r="D339">
        <v>84</v>
      </c>
      <c r="E339">
        <v>-1</v>
      </c>
      <c r="F339">
        <v>-1</v>
      </c>
      <c r="G339">
        <v>-1</v>
      </c>
      <c r="H339">
        <v>-1</v>
      </c>
      <c r="P339">
        <f t="shared" si="10"/>
        <v>0</v>
      </c>
      <c r="Q339">
        <f t="shared" si="11"/>
        <v>0</v>
      </c>
    </row>
    <row r="340" spans="1:17" ht="12.75">
      <c r="A340">
        <v>0.373737373737374</v>
      </c>
      <c r="B340">
        <v>0.037</v>
      </c>
      <c r="C340">
        <v>2</v>
      </c>
      <c r="D340">
        <v>99</v>
      </c>
      <c r="E340">
        <v>-1</v>
      </c>
      <c r="F340">
        <v>-1</v>
      </c>
      <c r="G340">
        <v>-1</v>
      </c>
      <c r="H340">
        <v>-1</v>
      </c>
      <c r="P340">
        <f t="shared" si="10"/>
        <v>0</v>
      </c>
      <c r="Q340">
        <f t="shared" si="11"/>
        <v>0</v>
      </c>
    </row>
    <row r="341" spans="1:17" ht="12.75">
      <c r="A341">
        <v>0.0909090909090909</v>
      </c>
      <c r="B341">
        <v>0.007</v>
      </c>
      <c r="C341">
        <v>8</v>
      </c>
      <c r="D341">
        <v>77</v>
      </c>
      <c r="E341">
        <v>-1</v>
      </c>
      <c r="F341">
        <v>-1</v>
      </c>
      <c r="G341">
        <v>-1</v>
      </c>
      <c r="H341">
        <v>-1</v>
      </c>
      <c r="P341">
        <f t="shared" si="10"/>
        <v>0</v>
      </c>
      <c r="Q341">
        <f t="shared" si="11"/>
        <v>0</v>
      </c>
    </row>
    <row r="342" spans="1:17" ht="12.75">
      <c r="A342">
        <v>0.388888888888889</v>
      </c>
      <c r="B342">
        <v>0.007</v>
      </c>
      <c r="C342">
        <v>54</v>
      </c>
      <c r="D342">
        <v>18</v>
      </c>
      <c r="E342">
        <v>6541</v>
      </c>
      <c r="F342">
        <v>851</v>
      </c>
      <c r="G342">
        <v>275616</v>
      </c>
      <c r="H342">
        <v>1996</v>
      </c>
      <c r="P342">
        <f t="shared" si="10"/>
        <v>5690</v>
      </c>
      <c r="Q342">
        <f t="shared" si="11"/>
        <v>273620</v>
      </c>
    </row>
    <row r="343" spans="1:17" ht="12.75">
      <c r="A343">
        <v>0.1</v>
      </c>
      <c r="B343">
        <v>0.007</v>
      </c>
      <c r="C343">
        <v>56</v>
      </c>
      <c r="D343">
        <v>70</v>
      </c>
      <c r="E343">
        <v>-1</v>
      </c>
      <c r="F343">
        <v>-1</v>
      </c>
      <c r="G343">
        <v>-1</v>
      </c>
      <c r="H343">
        <v>-1</v>
      </c>
      <c r="P343">
        <f t="shared" si="10"/>
        <v>0</v>
      </c>
      <c r="Q343">
        <f t="shared" si="11"/>
        <v>0</v>
      </c>
    </row>
    <row r="344" spans="1:17" ht="12.75">
      <c r="A344">
        <v>0.0694444444444444</v>
      </c>
      <c r="B344">
        <v>0.005</v>
      </c>
      <c r="C344">
        <v>140</v>
      </c>
      <c r="D344">
        <v>72</v>
      </c>
      <c r="E344">
        <v>-1</v>
      </c>
      <c r="F344">
        <v>-1</v>
      </c>
      <c r="G344">
        <v>-1</v>
      </c>
      <c r="H344">
        <v>-1</v>
      </c>
      <c r="P344">
        <f t="shared" si="10"/>
        <v>0</v>
      </c>
      <c r="Q344">
        <f t="shared" si="11"/>
        <v>0</v>
      </c>
    </row>
    <row r="345" spans="1:17" ht="12.75">
      <c r="A345">
        <v>0.6</v>
      </c>
      <c r="B345">
        <v>0.003</v>
      </c>
      <c r="C345">
        <v>94</v>
      </c>
      <c r="D345">
        <v>5</v>
      </c>
      <c r="E345">
        <v>-1</v>
      </c>
      <c r="F345">
        <v>-1</v>
      </c>
      <c r="G345">
        <v>-1</v>
      </c>
      <c r="H345">
        <v>-1</v>
      </c>
      <c r="P345">
        <f t="shared" si="10"/>
        <v>0</v>
      </c>
      <c r="Q345">
        <f t="shared" si="11"/>
        <v>0</v>
      </c>
    </row>
    <row r="346" spans="1:17" ht="12.75">
      <c r="A346">
        <v>0.2</v>
      </c>
      <c r="B346">
        <v>0.015</v>
      </c>
      <c r="C346">
        <v>10</v>
      </c>
      <c r="D346">
        <v>75</v>
      </c>
      <c r="E346">
        <v>-1</v>
      </c>
      <c r="F346">
        <v>-1</v>
      </c>
      <c r="G346">
        <v>-1</v>
      </c>
      <c r="H346">
        <v>-1</v>
      </c>
      <c r="P346">
        <f t="shared" si="10"/>
        <v>0</v>
      </c>
      <c r="Q346">
        <f t="shared" si="11"/>
        <v>0</v>
      </c>
    </row>
    <row r="347" spans="1:17" ht="12.75">
      <c r="A347">
        <v>0.194805194805195</v>
      </c>
      <c r="B347">
        <v>0.015</v>
      </c>
      <c r="C347">
        <v>16</v>
      </c>
      <c r="D347">
        <v>77</v>
      </c>
      <c r="E347">
        <v>-1</v>
      </c>
      <c r="F347">
        <v>-1</v>
      </c>
      <c r="G347">
        <v>-1</v>
      </c>
      <c r="H347">
        <v>-1</v>
      </c>
      <c r="P347">
        <f t="shared" si="10"/>
        <v>0</v>
      </c>
      <c r="Q347">
        <f t="shared" si="11"/>
        <v>0</v>
      </c>
    </row>
    <row r="348" spans="1:17" ht="12.75">
      <c r="A348">
        <v>0.178571428571429</v>
      </c>
      <c r="B348">
        <v>0.015</v>
      </c>
      <c r="C348">
        <v>4</v>
      </c>
      <c r="D348">
        <v>84</v>
      </c>
      <c r="E348">
        <v>-1</v>
      </c>
      <c r="F348">
        <v>-1</v>
      </c>
      <c r="G348">
        <v>-1</v>
      </c>
      <c r="H348">
        <v>-1</v>
      </c>
      <c r="P348">
        <f t="shared" si="10"/>
        <v>0</v>
      </c>
      <c r="Q348">
        <f t="shared" si="11"/>
        <v>0</v>
      </c>
    </row>
    <row r="349" spans="1:17" ht="12.75">
      <c r="A349">
        <v>0.0606060606060606</v>
      </c>
      <c r="B349">
        <v>0.002</v>
      </c>
      <c r="C349">
        <v>46</v>
      </c>
      <c r="D349">
        <v>33</v>
      </c>
      <c r="E349">
        <v>-1</v>
      </c>
      <c r="F349">
        <v>-1</v>
      </c>
      <c r="G349">
        <v>-1</v>
      </c>
      <c r="H349">
        <v>-1</v>
      </c>
      <c r="P349">
        <f t="shared" si="10"/>
        <v>0</v>
      </c>
      <c r="Q349">
        <f t="shared" si="11"/>
        <v>0</v>
      </c>
    </row>
    <row r="350" spans="1:17" ht="12.75">
      <c r="A350">
        <v>0.0909090909090909</v>
      </c>
      <c r="B350">
        <v>0.008</v>
      </c>
      <c r="C350">
        <v>48</v>
      </c>
      <c r="D350">
        <v>88</v>
      </c>
      <c r="E350">
        <v>-1</v>
      </c>
      <c r="F350">
        <v>-1</v>
      </c>
      <c r="G350">
        <v>-1</v>
      </c>
      <c r="H350">
        <v>-1</v>
      </c>
      <c r="P350">
        <f t="shared" si="10"/>
        <v>0</v>
      </c>
      <c r="Q350">
        <f t="shared" si="11"/>
        <v>0</v>
      </c>
    </row>
    <row r="351" spans="1:17" ht="12.75">
      <c r="A351">
        <v>0.202380952380952</v>
      </c>
      <c r="B351">
        <v>0.017</v>
      </c>
      <c r="C351">
        <v>6</v>
      </c>
      <c r="D351">
        <v>84</v>
      </c>
      <c r="E351">
        <v>-1</v>
      </c>
      <c r="F351">
        <v>-1</v>
      </c>
      <c r="G351">
        <v>-1</v>
      </c>
      <c r="H351">
        <v>-1</v>
      </c>
      <c r="P351">
        <f t="shared" si="10"/>
        <v>0</v>
      </c>
      <c r="Q351">
        <f t="shared" si="11"/>
        <v>0</v>
      </c>
    </row>
    <row r="352" spans="1:17" ht="12.75">
      <c r="A352">
        <v>0.221052631578947</v>
      </c>
      <c r="B352">
        <v>0.021</v>
      </c>
      <c r="C352">
        <v>3</v>
      </c>
      <c r="D352">
        <v>95</v>
      </c>
      <c r="E352">
        <v>4239</v>
      </c>
      <c r="F352">
        <v>157</v>
      </c>
      <c r="G352">
        <v>236066</v>
      </c>
      <c r="H352">
        <v>548</v>
      </c>
      <c r="P352">
        <f t="shared" si="10"/>
        <v>4082</v>
      </c>
      <c r="Q352">
        <f t="shared" si="11"/>
        <v>235518</v>
      </c>
    </row>
    <row r="353" spans="1:17" ht="12.75">
      <c r="A353">
        <v>0</v>
      </c>
      <c r="B353">
        <v>0</v>
      </c>
      <c r="C353">
        <v>-1</v>
      </c>
      <c r="D353">
        <v>32</v>
      </c>
      <c r="E353">
        <v>-1</v>
      </c>
      <c r="F353">
        <v>-1</v>
      </c>
      <c r="G353">
        <v>-1</v>
      </c>
      <c r="H353">
        <v>-1</v>
      </c>
      <c r="P353">
        <f t="shared" si="10"/>
        <v>0</v>
      </c>
      <c r="Q353">
        <f t="shared" si="11"/>
        <v>0</v>
      </c>
    </row>
    <row r="354" spans="1:17" ht="12.75">
      <c r="A354">
        <v>0.0769230769230769</v>
      </c>
      <c r="B354">
        <v>0.003</v>
      </c>
      <c r="C354">
        <v>104</v>
      </c>
      <c r="D354">
        <v>39</v>
      </c>
      <c r="E354">
        <v>-1</v>
      </c>
      <c r="F354">
        <v>-1</v>
      </c>
      <c r="G354">
        <v>-1</v>
      </c>
      <c r="H354">
        <v>-1</v>
      </c>
      <c r="P354">
        <f t="shared" si="10"/>
        <v>0</v>
      </c>
      <c r="Q354">
        <f t="shared" si="11"/>
        <v>0</v>
      </c>
    </row>
    <row r="355" spans="1:17" ht="12.75">
      <c r="A355">
        <v>0.296875</v>
      </c>
      <c r="B355">
        <v>0.019</v>
      </c>
      <c r="C355">
        <v>0</v>
      </c>
      <c r="D355">
        <v>64</v>
      </c>
      <c r="E355">
        <v>-1</v>
      </c>
      <c r="F355">
        <v>-1</v>
      </c>
      <c r="G355">
        <v>-1</v>
      </c>
      <c r="H355">
        <v>-1</v>
      </c>
      <c r="P355">
        <f t="shared" si="10"/>
        <v>0</v>
      </c>
      <c r="Q355">
        <f t="shared" si="11"/>
        <v>0</v>
      </c>
    </row>
    <row r="356" spans="1:17" ht="12.75">
      <c r="A356">
        <v>0.159574468085106</v>
      </c>
      <c r="B356">
        <v>0.015</v>
      </c>
      <c r="C356">
        <v>4</v>
      </c>
      <c r="D356">
        <v>94</v>
      </c>
      <c r="E356">
        <v>-1</v>
      </c>
      <c r="F356">
        <v>-1</v>
      </c>
      <c r="G356">
        <v>-1</v>
      </c>
      <c r="H356">
        <v>-1</v>
      </c>
      <c r="P356">
        <f t="shared" si="10"/>
        <v>0</v>
      </c>
      <c r="Q356">
        <f t="shared" si="11"/>
        <v>0</v>
      </c>
    </row>
    <row r="357" spans="1:17" ht="12.75">
      <c r="A357">
        <v>0.297872340425532</v>
      </c>
      <c r="B357">
        <v>0.014</v>
      </c>
      <c r="C357">
        <v>5</v>
      </c>
      <c r="D357">
        <v>47</v>
      </c>
      <c r="E357">
        <v>-1</v>
      </c>
      <c r="F357">
        <v>-1</v>
      </c>
      <c r="G357">
        <v>-1</v>
      </c>
      <c r="H357">
        <v>-1</v>
      </c>
      <c r="P357">
        <f t="shared" si="10"/>
        <v>0</v>
      </c>
      <c r="Q357">
        <f t="shared" si="11"/>
        <v>0</v>
      </c>
    </row>
    <row r="358" spans="1:17" ht="12.75">
      <c r="A358">
        <v>0.123287671232877</v>
      </c>
      <c r="B358">
        <v>0.009</v>
      </c>
      <c r="C358">
        <v>15</v>
      </c>
      <c r="D358">
        <v>73</v>
      </c>
      <c r="E358">
        <v>-1</v>
      </c>
      <c r="F358">
        <v>-1</v>
      </c>
      <c r="G358">
        <v>-1</v>
      </c>
      <c r="H358">
        <v>-1</v>
      </c>
      <c r="P358">
        <f t="shared" si="10"/>
        <v>0</v>
      </c>
      <c r="Q358">
        <f t="shared" si="11"/>
        <v>0</v>
      </c>
    </row>
    <row r="359" spans="1:17" ht="12.75">
      <c r="A359">
        <v>0.138461538461538</v>
      </c>
      <c r="B359">
        <v>0.009</v>
      </c>
      <c r="C359">
        <v>3</v>
      </c>
      <c r="D359">
        <v>65</v>
      </c>
      <c r="E359">
        <v>-1</v>
      </c>
      <c r="F359">
        <v>-1</v>
      </c>
      <c r="G359">
        <v>-1</v>
      </c>
      <c r="H359">
        <v>-1</v>
      </c>
      <c r="P359">
        <f t="shared" si="10"/>
        <v>0</v>
      </c>
      <c r="Q359">
        <f t="shared" si="11"/>
        <v>0</v>
      </c>
    </row>
    <row r="360" spans="1:17" ht="12.75">
      <c r="A360">
        <v>0.12</v>
      </c>
      <c r="B360">
        <v>0.009</v>
      </c>
      <c r="C360">
        <v>27</v>
      </c>
      <c r="D360">
        <v>75</v>
      </c>
      <c r="E360">
        <v>-1</v>
      </c>
      <c r="F360">
        <v>-1</v>
      </c>
      <c r="G360">
        <v>-1</v>
      </c>
      <c r="H360">
        <v>-1</v>
      </c>
      <c r="P360">
        <f t="shared" si="10"/>
        <v>0</v>
      </c>
      <c r="Q360">
        <f t="shared" si="11"/>
        <v>0</v>
      </c>
    </row>
    <row r="361" spans="1:17" ht="12.75">
      <c r="A361">
        <v>0.21875</v>
      </c>
      <c r="B361">
        <v>0.021</v>
      </c>
      <c r="C361">
        <v>9</v>
      </c>
      <c r="D361">
        <v>96</v>
      </c>
      <c r="E361">
        <v>-1</v>
      </c>
      <c r="F361">
        <v>-1</v>
      </c>
      <c r="G361">
        <v>-1</v>
      </c>
      <c r="H361">
        <v>-1</v>
      </c>
      <c r="P361">
        <f t="shared" si="10"/>
        <v>0</v>
      </c>
      <c r="Q361">
        <f t="shared" si="11"/>
        <v>0</v>
      </c>
    </row>
    <row r="362" spans="1:17" ht="12.75">
      <c r="A362">
        <v>0.0384615384615385</v>
      </c>
      <c r="B362">
        <v>0.003</v>
      </c>
      <c r="C362">
        <v>205</v>
      </c>
      <c r="D362">
        <v>78</v>
      </c>
      <c r="E362">
        <v>6535</v>
      </c>
      <c r="F362">
        <v>371</v>
      </c>
      <c r="G362">
        <v>355457</v>
      </c>
      <c r="H362">
        <v>1236</v>
      </c>
      <c r="P362">
        <f t="shared" si="10"/>
        <v>6164</v>
      </c>
      <c r="Q362">
        <f t="shared" si="11"/>
        <v>354221</v>
      </c>
    </row>
    <row r="363" spans="1:17" ht="12.75">
      <c r="A363">
        <v>0.138461538461538</v>
      </c>
      <c r="B363">
        <v>0.009</v>
      </c>
      <c r="C363">
        <v>20</v>
      </c>
      <c r="D363">
        <v>65</v>
      </c>
      <c r="E363">
        <v>-1</v>
      </c>
      <c r="F363">
        <v>-1</v>
      </c>
      <c r="G363">
        <v>-1</v>
      </c>
      <c r="H363">
        <v>-1</v>
      </c>
      <c r="P363">
        <f t="shared" si="10"/>
        <v>0</v>
      </c>
      <c r="Q363">
        <f t="shared" si="11"/>
        <v>0</v>
      </c>
    </row>
    <row r="364" spans="1:17" ht="12.75">
      <c r="A364">
        <v>0.181818181818182</v>
      </c>
      <c r="B364">
        <v>0.014</v>
      </c>
      <c r="C364">
        <v>4</v>
      </c>
      <c r="D364">
        <v>77</v>
      </c>
      <c r="E364">
        <v>-1</v>
      </c>
      <c r="F364">
        <v>-1</v>
      </c>
      <c r="G364">
        <v>-1</v>
      </c>
      <c r="H364">
        <v>-1</v>
      </c>
      <c r="P364">
        <f t="shared" si="10"/>
        <v>0</v>
      </c>
      <c r="Q364">
        <f t="shared" si="11"/>
        <v>0</v>
      </c>
    </row>
    <row r="365" spans="1:17" ht="12.75">
      <c r="A365">
        <v>0.176470588235294</v>
      </c>
      <c r="B365">
        <v>0.012</v>
      </c>
      <c r="C365">
        <v>3</v>
      </c>
      <c r="D365">
        <v>68</v>
      </c>
      <c r="E365">
        <v>-1</v>
      </c>
      <c r="F365">
        <v>-1</v>
      </c>
      <c r="G365">
        <v>-1</v>
      </c>
      <c r="H365">
        <v>-1</v>
      </c>
      <c r="P365">
        <f t="shared" si="10"/>
        <v>0</v>
      </c>
      <c r="Q365">
        <f t="shared" si="11"/>
        <v>0</v>
      </c>
    </row>
    <row r="366" spans="1:17" ht="12.75">
      <c r="A366">
        <v>0.180722891566265</v>
      </c>
      <c r="B366">
        <v>0.015</v>
      </c>
      <c r="C366">
        <v>0</v>
      </c>
      <c r="D366">
        <v>83</v>
      </c>
      <c r="E366">
        <v>-1</v>
      </c>
      <c r="F366">
        <v>-1</v>
      </c>
      <c r="G366">
        <v>-1</v>
      </c>
      <c r="H366">
        <v>-1</v>
      </c>
      <c r="P366">
        <f t="shared" si="10"/>
        <v>0</v>
      </c>
      <c r="Q366">
        <f t="shared" si="11"/>
        <v>0</v>
      </c>
    </row>
    <row r="367" spans="1:17" ht="12.75">
      <c r="A367">
        <v>0.357142857142857</v>
      </c>
      <c r="B367">
        <v>0.02</v>
      </c>
      <c r="C367">
        <v>10</v>
      </c>
      <c r="D367">
        <v>56</v>
      </c>
      <c r="E367">
        <v>-1</v>
      </c>
      <c r="F367">
        <v>-1</v>
      </c>
      <c r="G367">
        <v>-1</v>
      </c>
      <c r="H367">
        <v>-1</v>
      </c>
      <c r="P367">
        <f t="shared" si="10"/>
        <v>0</v>
      </c>
      <c r="Q367">
        <f t="shared" si="11"/>
        <v>0</v>
      </c>
    </row>
    <row r="368" spans="1:17" ht="12.75">
      <c r="A368">
        <v>0.16</v>
      </c>
      <c r="B368">
        <v>0.008</v>
      </c>
      <c r="C368">
        <v>4</v>
      </c>
      <c r="D368">
        <v>50</v>
      </c>
      <c r="E368">
        <v>-1</v>
      </c>
      <c r="F368">
        <v>-1</v>
      </c>
      <c r="G368">
        <v>-1</v>
      </c>
      <c r="H368">
        <v>-1</v>
      </c>
      <c r="P368">
        <f t="shared" si="10"/>
        <v>0</v>
      </c>
      <c r="Q368">
        <f t="shared" si="11"/>
        <v>0</v>
      </c>
    </row>
    <row r="369" spans="1:17" ht="12.75">
      <c r="A369">
        <v>0.191780821917808</v>
      </c>
      <c r="B369">
        <v>0.014</v>
      </c>
      <c r="C369">
        <v>37</v>
      </c>
      <c r="D369">
        <v>73</v>
      </c>
      <c r="E369">
        <v>-1</v>
      </c>
      <c r="F369">
        <v>-1</v>
      </c>
      <c r="G369">
        <v>-1</v>
      </c>
      <c r="H369">
        <v>-1</v>
      </c>
      <c r="P369">
        <f t="shared" si="10"/>
        <v>0</v>
      </c>
      <c r="Q369">
        <f t="shared" si="11"/>
        <v>0</v>
      </c>
    </row>
    <row r="370" spans="1:17" ht="12.75">
      <c r="A370">
        <v>0.204301075268817</v>
      </c>
      <c r="B370">
        <v>0.019</v>
      </c>
      <c r="C370">
        <v>57</v>
      </c>
      <c r="D370">
        <v>93</v>
      </c>
      <c r="E370">
        <v>-1</v>
      </c>
      <c r="F370">
        <v>-1</v>
      </c>
      <c r="G370">
        <v>-1</v>
      </c>
      <c r="H370">
        <v>-1</v>
      </c>
      <c r="P370">
        <f t="shared" si="10"/>
        <v>0</v>
      </c>
      <c r="Q370">
        <f t="shared" si="11"/>
        <v>0</v>
      </c>
    </row>
    <row r="371" spans="1:17" ht="12.75">
      <c r="A371">
        <v>0.245283018867925</v>
      </c>
      <c r="B371">
        <v>0.013</v>
      </c>
      <c r="C371">
        <v>19</v>
      </c>
      <c r="D371">
        <v>53</v>
      </c>
      <c r="E371">
        <v>-1</v>
      </c>
      <c r="F371">
        <v>-1</v>
      </c>
      <c r="G371">
        <v>-1</v>
      </c>
      <c r="H371">
        <v>-1</v>
      </c>
      <c r="P371">
        <f t="shared" si="10"/>
        <v>0</v>
      </c>
      <c r="Q371">
        <f t="shared" si="11"/>
        <v>0</v>
      </c>
    </row>
    <row r="372" spans="1:17" ht="12.75">
      <c r="A372">
        <v>0.135802469135802</v>
      </c>
      <c r="B372">
        <v>0.011</v>
      </c>
      <c r="C372">
        <v>37</v>
      </c>
      <c r="D372">
        <v>81</v>
      </c>
      <c r="E372">
        <v>7774</v>
      </c>
      <c r="F372">
        <v>510</v>
      </c>
      <c r="G372">
        <v>420165</v>
      </c>
      <c r="H372">
        <v>1773</v>
      </c>
      <c r="P372">
        <f t="shared" si="10"/>
        <v>7264</v>
      </c>
      <c r="Q372">
        <f t="shared" si="11"/>
        <v>418392</v>
      </c>
    </row>
    <row r="373" spans="1:17" ht="12.75">
      <c r="A373">
        <v>0.0833333333333333</v>
      </c>
      <c r="B373">
        <v>0.005</v>
      </c>
      <c r="C373">
        <v>7</v>
      </c>
      <c r="D373">
        <v>60</v>
      </c>
      <c r="E373">
        <v>-1</v>
      </c>
      <c r="F373">
        <v>-1</v>
      </c>
      <c r="G373">
        <v>-1</v>
      </c>
      <c r="H373">
        <v>-1</v>
      </c>
      <c r="P373">
        <f t="shared" si="10"/>
        <v>0</v>
      </c>
      <c r="Q373">
        <f t="shared" si="11"/>
        <v>0</v>
      </c>
    </row>
    <row r="374" spans="1:17" ht="12.75">
      <c r="A374">
        <v>0.141025641025641</v>
      </c>
      <c r="B374">
        <v>0.011</v>
      </c>
      <c r="C374">
        <v>19</v>
      </c>
      <c r="D374">
        <v>78</v>
      </c>
      <c r="E374">
        <v>-1</v>
      </c>
      <c r="F374">
        <v>-1</v>
      </c>
      <c r="G374">
        <v>-1</v>
      </c>
      <c r="H374">
        <v>-1</v>
      </c>
      <c r="P374">
        <f t="shared" si="10"/>
        <v>0</v>
      </c>
      <c r="Q374">
        <f t="shared" si="11"/>
        <v>0</v>
      </c>
    </row>
    <row r="375" spans="1:17" ht="12.75">
      <c r="A375">
        <v>0.273972602739726</v>
      </c>
      <c r="B375">
        <v>0.02</v>
      </c>
      <c r="C375">
        <v>63</v>
      </c>
      <c r="D375">
        <v>73</v>
      </c>
      <c r="E375">
        <v>-1</v>
      </c>
      <c r="F375">
        <v>-1</v>
      </c>
      <c r="G375">
        <v>-1</v>
      </c>
      <c r="H375">
        <v>-1</v>
      </c>
      <c r="P375">
        <f t="shared" si="10"/>
        <v>0</v>
      </c>
      <c r="Q375">
        <f t="shared" si="11"/>
        <v>0</v>
      </c>
    </row>
    <row r="376" spans="1:17" ht="12.75">
      <c r="A376">
        <v>0.244444444444444</v>
      </c>
      <c r="B376">
        <v>0.022</v>
      </c>
      <c r="C376">
        <v>3</v>
      </c>
      <c r="D376">
        <v>90</v>
      </c>
      <c r="E376">
        <v>-1</v>
      </c>
      <c r="F376">
        <v>-1</v>
      </c>
      <c r="G376">
        <v>-1</v>
      </c>
      <c r="H376">
        <v>-1</v>
      </c>
      <c r="P376">
        <f t="shared" si="10"/>
        <v>0</v>
      </c>
      <c r="Q376">
        <f t="shared" si="11"/>
        <v>0</v>
      </c>
    </row>
    <row r="377" spans="1:17" ht="12.75">
      <c r="A377">
        <v>0.175</v>
      </c>
      <c r="B377">
        <v>0.007</v>
      </c>
      <c r="C377">
        <v>180</v>
      </c>
      <c r="D377">
        <v>40</v>
      </c>
      <c r="E377">
        <v>-1</v>
      </c>
      <c r="F377">
        <v>-1</v>
      </c>
      <c r="G377">
        <v>-1</v>
      </c>
      <c r="H377">
        <v>-1</v>
      </c>
      <c r="P377">
        <f t="shared" si="10"/>
        <v>0</v>
      </c>
      <c r="Q377">
        <f t="shared" si="11"/>
        <v>0</v>
      </c>
    </row>
    <row r="378" spans="1:17" ht="12.75">
      <c r="A378">
        <v>0.309278350515464</v>
      </c>
      <c r="B378">
        <v>0.03</v>
      </c>
      <c r="C378">
        <v>0</v>
      </c>
      <c r="D378">
        <v>97</v>
      </c>
      <c r="E378">
        <v>-1</v>
      </c>
      <c r="F378">
        <v>-1</v>
      </c>
      <c r="G378">
        <v>-1</v>
      </c>
      <c r="H378">
        <v>-1</v>
      </c>
      <c r="P378">
        <f t="shared" si="10"/>
        <v>0</v>
      </c>
      <c r="Q378">
        <f t="shared" si="11"/>
        <v>0</v>
      </c>
    </row>
    <row r="379" spans="1:17" ht="12.75">
      <c r="A379">
        <v>0.0526315789473684</v>
      </c>
      <c r="B379">
        <v>0.003</v>
      </c>
      <c r="C379">
        <v>139</v>
      </c>
      <c r="D379">
        <v>57</v>
      </c>
      <c r="E379">
        <v>-1</v>
      </c>
      <c r="F379">
        <v>-1</v>
      </c>
      <c r="G379">
        <v>-1</v>
      </c>
      <c r="H379">
        <v>-1</v>
      </c>
      <c r="P379">
        <f t="shared" si="10"/>
        <v>0</v>
      </c>
      <c r="Q379">
        <f t="shared" si="11"/>
        <v>0</v>
      </c>
    </row>
    <row r="380" spans="1:17" ht="12.75">
      <c r="A380">
        <v>0.0222222222222222</v>
      </c>
      <c r="B380">
        <v>0.001</v>
      </c>
      <c r="C380">
        <v>4</v>
      </c>
      <c r="D380">
        <v>45</v>
      </c>
      <c r="E380">
        <v>-1</v>
      </c>
      <c r="F380">
        <v>-1</v>
      </c>
      <c r="G380">
        <v>-1</v>
      </c>
      <c r="H380">
        <v>-1</v>
      </c>
      <c r="P380">
        <f t="shared" si="10"/>
        <v>0</v>
      </c>
      <c r="Q380">
        <f t="shared" si="11"/>
        <v>0</v>
      </c>
    </row>
    <row r="381" spans="1:17" ht="12.75">
      <c r="A381">
        <v>0.118421052631579</v>
      </c>
      <c r="B381">
        <v>0.009</v>
      </c>
      <c r="C381">
        <v>5</v>
      </c>
      <c r="D381">
        <v>76</v>
      </c>
      <c r="E381">
        <v>-1</v>
      </c>
      <c r="F381">
        <v>-1</v>
      </c>
      <c r="G381">
        <v>-1</v>
      </c>
      <c r="H381">
        <v>-1</v>
      </c>
      <c r="P381">
        <f t="shared" si="10"/>
        <v>0</v>
      </c>
      <c r="Q381">
        <f t="shared" si="11"/>
        <v>0</v>
      </c>
    </row>
    <row r="382" spans="1:17" ht="12.75">
      <c r="A382">
        <v>0.153846153846154</v>
      </c>
      <c r="B382">
        <v>0.012</v>
      </c>
      <c r="C382">
        <v>2</v>
      </c>
      <c r="D382">
        <v>78</v>
      </c>
      <c r="E382">
        <v>5711</v>
      </c>
      <c r="F382">
        <v>275</v>
      </c>
      <c r="G382">
        <v>328576</v>
      </c>
      <c r="H382">
        <v>1360</v>
      </c>
      <c r="P382">
        <f t="shared" si="10"/>
        <v>5436</v>
      </c>
      <c r="Q382">
        <f t="shared" si="11"/>
        <v>327216</v>
      </c>
    </row>
    <row r="383" spans="1:17" ht="12.75">
      <c r="A383">
        <v>0.0921052631578947</v>
      </c>
      <c r="B383">
        <v>0.007</v>
      </c>
      <c r="C383">
        <v>15</v>
      </c>
      <c r="D383">
        <v>76</v>
      </c>
      <c r="E383">
        <v>-1</v>
      </c>
      <c r="F383">
        <v>-1</v>
      </c>
      <c r="G383">
        <v>-1</v>
      </c>
      <c r="H383">
        <v>-1</v>
      </c>
      <c r="P383">
        <f t="shared" si="10"/>
        <v>0</v>
      </c>
      <c r="Q383">
        <f t="shared" si="11"/>
        <v>0</v>
      </c>
    </row>
    <row r="384" spans="1:17" ht="12.75">
      <c r="A384">
        <v>0.133333333333333</v>
      </c>
      <c r="B384">
        <v>0.012</v>
      </c>
      <c r="C384">
        <v>37</v>
      </c>
      <c r="D384">
        <v>90</v>
      </c>
      <c r="E384">
        <v>-1</v>
      </c>
      <c r="F384">
        <v>-1</v>
      </c>
      <c r="G384">
        <v>-1</v>
      </c>
      <c r="H384">
        <v>-1</v>
      </c>
      <c r="P384">
        <f t="shared" si="10"/>
        <v>0</v>
      </c>
      <c r="Q384">
        <f t="shared" si="11"/>
        <v>0</v>
      </c>
    </row>
    <row r="385" spans="1:17" ht="12.75">
      <c r="A385">
        <v>0.101694915254237</v>
      </c>
      <c r="B385">
        <v>0.006</v>
      </c>
      <c r="C385">
        <v>7</v>
      </c>
      <c r="D385">
        <v>59</v>
      </c>
      <c r="E385">
        <v>-1</v>
      </c>
      <c r="F385">
        <v>-1</v>
      </c>
      <c r="G385">
        <v>-1</v>
      </c>
      <c r="H385">
        <v>-1</v>
      </c>
      <c r="P385">
        <f t="shared" si="10"/>
        <v>0</v>
      </c>
      <c r="Q385">
        <f t="shared" si="11"/>
        <v>0</v>
      </c>
    </row>
    <row r="386" spans="1:17" ht="12.75">
      <c r="A386">
        <v>0.0860215053763441</v>
      </c>
      <c r="B386">
        <v>0.008</v>
      </c>
      <c r="C386">
        <v>1</v>
      </c>
      <c r="D386">
        <v>93</v>
      </c>
      <c r="E386">
        <v>-1</v>
      </c>
      <c r="F386">
        <v>-1</v>
      </c>
      <c r="G386">
        <v>-1</v>
      </c>
      <c r="H386">
        <v>-1</v>
      </c>
      <c r="P386">
        <f t="shared" si="10"/>
        <v>0</v>
      </c>
      <c r="Q386">
        <f t="shared" si="11"/>
        <v>0</v>
      </c>
    </row>
    <row r="387" spans="1:17" ht="12.75">
      <c r="A387">
        <v>0.33695652173913</v>
      </c>
      <c r="B387">
        <v>0.031</v>
      </c>
      <c r="C387">
        <v>2</v>
      </c>
      <c r="D387">
        <v>92</v>
      </c>
      <c r="E387">
        <v>-1</v>
      </c>
      <c r="F387">
        <v>-1</v>
      </c>
      <c r="G387">
        <v>-1</v>
      </c>
      <c r="H387">
        <v>-1</v>
      </c>
      <c r="P387">
        <f aca="true" t="shared" si="12" ref="P387:P450">E387-F387</f>
        <v>0</v>
      </c>
      <c r="Q387">
        <f aca="true" t="shared" si="13" ref="Q387:Q450">G387-H387</f>
        <v>0</v>
      </c>
    </row>
    <row r="388" spans="1:17" ht="12.75">
      <c r="A388">
        <v>0.186440677966102</v>
      </c>
      <c r="B388">
        <v>0.011</v>
      </c>
      <c r="C388">
        <v>28</v>
      </c>
      <c r="D388">
        <v>59</v>
      </c>
      <c r="E388">
        <v>-1</v>
      </c>
      <c r="F388">
        <v>-1</v>
      </c>
      <c r="G388">
        <v>-1</v>
      </c>
      <c r="H388">
        <v>-1</v>
      </c>
      <c r="P388">
        <f t="shared" si="12"/>
        <v>0</v>
      </c>
      <c r="Q388">
        <f t="shared" si="13"/>
        <v>0</v>
      </c>
    </row>
    <row r="389" spans="1:17" ht="12.75">
      <c r="A389">
        <v>0.0757575757575758</v>
      </c>
      <c r="B389">
        <v>0.005</v>
      </c>
      <c r="C389">
        <v>247</v>
      </c>
      <c r="D389">
        <v>66</v>
      </c>
      <c r="E389">
        <v>-1</v>
      </c>
      <c r="F389">
        <v>-1</v>
      </c>
      <c r="G389">
        <v>-1</v>
      </c>
      <c r="H389">
        <v>-1</v>
      </c>
      <c r="P389">
        <f t="shared" si="12"/>
        <v>0</v>
      </c>
      <c r="Q389">
        <f t="shared" si="13"/>
        <v>0</v>
      </c>
    </row>
    <row r="390" spans="1:17" ht="12.75">
      <c r="A390">
        <v>0.344827586206897</v>
      </c>
      <c r="B390">
        <v>0.01</v>
      </c>
      <c r="C390">
        <v>5</v>
      </c>
      <c r="D390">
        <v>29</v>
      </c>
      <c r="E390">
        <v>-1</v>
      </c>
      <c r="F390">
        <v>-1</v>
      </c>
      <c r="G390">
        <v>-1</v>
      </c>
      <c r="H390">
        <v>-1</v>
      </c>
      <c r="P390">
        <f t="shared" si="12"/>
        <v>0</v>
      </c>
      <c r="Q390">
        <f t="shared" si="13"/>
        <v>0</v>
      </c>
    </row>
    <row r="391" spans="1:17" ht="12.75">
      <c r="A391">
        <v>0.318181818181818</v>
      </c>
      <c r="B391">
        <v>0.021</v>
      </c>
      <c r="C391">
        <v>0</v>
      </c>
      <c r="D391">
        <v>66</v>
      </c>
      <c r="E391">
        <v>-1</v>
      </c>
      <c r="F391">
        <v>-1</v>
      </c>
      <c r="G391">
        <v>-1</v>
      </c>
      <c r="H391">
        <v>-1</v>
      </c>
      <c r="P391">
        <f t="shared" si="12"/>
        <v>0</v>
      </c>
      <c r="Q391">
        <f t="shared" si="13"/>
        <v>0</v>
      </c>
    </row>
    <row r="392" spans="1:17" ht="12.75">
      <c r="A392">
        <v>0.244897959183673</v>
      </c>
      <c r="B392">
        <v>0.024</v>
      </c>
      <c r="C392">
        <v>5</v>
      </c>
      <c r="D392">
        <v>98</v>
      </c>
      <c r="E392">
        <v>4585</v>
      </c>
      <c r="F392">
        <v>189</v>
      </c>
      <c r="G392">
        <v>261298</v>
      </c>
      <c r="H392">
        <v>534</v>
      </c>
      <c r="P392">
        <f t="shared" si="12"/>
        <v>4396</v>
      </c>
      <c r="Q392">
        <f t="shared" si="13"/>
        <v>260764</v>
      </c>
    </row>
    <row r="393" spans="1:17" ht="12.75">
      <c r="A393">
        <v>0.116279069767442</v>
      </c>
      <c r="B393">
        <v>0.01</v>
      </c>
      <c r="C393">
        <v>4</v>
      </c>
      <c r="D393">
        <v>86</v>
      </c>
      <c r="E393">
        <v>-1</v>
      </c>
      <c r="F393">
        <v>-1</v>
      </c>
      <c r="G393">
        <v>-1</v>
      </c>
      <c r="H393">
        <v>-1</v>
      </c>
      <c r="P393">
        <f t="shared" si="12"/>
        <v>0</v>
      </c>
      <c r="Q393">
        <f t="shared" si="13"/>
        <v>0</v>
      </c>
    </row>
    <row r="394" spans="1:17" ht="12.75">
      <c r="A394">
        <v>0.0602409638554217</v>
      </c>
      <c r="B394">
        <v>0.005</v>
      </c>
      <c r="C394">
        <v>64</v>
      </c>
      <c r="D394">
        <v>83</v>
      </c>
      <c r="E394">
        <v>-1</v>
      </c>
      <c r="F394">
        <v>-1</v>
      </c>
      <c r="G394">
        <v>-1</v>
      </c>
      <c r="H394">
        <v>-1</v>
      </c>
      <c r="P394">
        <f t="shared" si="12"/>
        <v>0</v>
      </c>
      <c r="Q394">
        <f t="shared" si="13"/>
        <v>0</v>
      </c>
    </row>
    <row r="395" spans="1:17" ht="12.75">
      <c r="A395">
        <v>0.0925925925925926</v>
      </c>
      <c r="B395">
        <v>0.005</v>
      </c>
      <c r="C395">
        <v>29</v>
      </c>
      <c r="D395">
        <v>54</v>
      </c>
      <c r="E395">
        <v>-1</v>
      </c>
      <c r="F395">
        <v>-1</v>
      </c>
      <c r="G395">
        <v>-1</v>
      </c>
      <c r="H395">
        <v>-1</v>
      </c>
      <c r="P395">
        <f t="shared" si="12"/>
        <v>0</v>
      </c>
      <c r="Q395">
        <f t="shared" si="13"/>
        <v>0</v>
      </c>
    </row>
    <row r="396" spans="1:17" ht="12.75">
      <c r="A396">
        <v>0.18</v>
      </c>
      <c r="B396">
        <v>0.018</v>
      </c>
      <c r="C396">
        <v>0</v>
      </c>
      <c r="D396">
        <v>100</v>
      </c>
      <c r="E396">
        <v>-1</v>
      </c>
      <c r="F396">
        <v>-1</v>
      </c>
      <c r="G396">
        <v>-1</v>
      </c>
      <c r="H396">
        <v>-1</v>
      </c>
      <c r="P396">
        <f t="shared" si="12"/>
        <v>0</v>
      </c>
      <c r="Q396">
        <f t="shared" si="13"/>
        <v>0</v>
      </c>
    </row>
    <row r="397" spans="1:17" ht="12.75">
      <c r="A397">
        <v>0.0602409638554217</v>
      </c>
      <c r="B397">
        <v>0.005</v>
      </c>
      <c r="C397">
        <v>1</v>
      </c>
      <c r="D397">
        <v>83</v>
      </c>
      <c r="E397">
        <v>-1</v>
      </c>
      <c r="F397">
        <v>-1</v>
      </c>
      <c r="G397">
        <v>-1</v>
      </c>
      <c r="H397">
        <v>-1</v>
      </c>
      <c r="P397">
        <f t="shared" si="12"/>
        <v>0</v>
      </c>
      <c r="Q397">
        <f t="shared" si="13"/>
        <v>0</v>
      </c>
    </row>
    <row r="398" spans="1:17" ht="12.75">
      <c r="A398">
        <v>0.184782608695652</v>
      </c>
      <c r="B398">
        <v>0.017</v>
      </c>
      <c r="C398">
        <v>92</v>
      </c>
      <c r="D398">
        <v>92</v>
      </c>
      <c r="E398">
        <v>-1</v>
      </c>
      <c r="F398">
        <v>-1</v>
      </c>
      <c r="G398">
        <v>-1</v>
      </c>
      <c r="H398">
        <v>-1</v>
      </c>
      <c r="P398">
        <f t="shared" si="12"/>
        <v>0</v>
      </c>
      <c r="Q398">
        <f t="shared" si="13"/>
        <v>0</v>
      </c>
    </row>
    <row r="399" spans="1:17" ht="12.75">
      <c r="A399">
        <v>0.333333333333333</v>
      </c>
      <c r="B399">
        <v>0.02</v>
      </c>
      <c r="C399">
        <v>3</v>
      </c>
      <c r="D399">
        <v>60</v>
      </c>
      <c r="E399">
        <v>-1</v>
      </c>
      <c r="F399">
        <v>-1</v>
      </c>
      <c r="G399">
        <v>-1</v>
      </c>
      <c r="H399">
        <v>-1</v>
      </c>
      <c r="P399">
        <f t="shared" si="12"/>
        <v>0</v>
      </c>
      <c r="Q399">
        <f t="shared" si="13"/>
        <v>0</v>
      </c>
    </row>
    <row r="400" spans="1:17" ht="12.75">
      <c r="A400">
        <v>0.0666666666666667</v>
      </c>
      <c r="B400">
        <v>0.006</v>
      </c>
      <c r="C400">
        <v>4</v>
      </c>
      <c r="D400">
        <v>90</v>
      </c>
      <c r="E400">
        <v>-1</v>
      </c>
      <c r="F400">
        <v>-1</v>
      </c>
      <c r="G400">
        <v>-1</v>
      </c>
      <c r="H400">
        <v>-1</v>
      </c>
      <c r="P400">
        <f t="shared" si="12"/>
        <v>0</v>
      </c>
      <c r="Q400">
        <f t="shared" si="13"/>
        <v>0</v>
      </c>
    </row>
    <row r="401" spans="1:17" ht="12.75">
      <c r="A401">
        <v>0.0520833333333333</v>
      </c>
      <c r="B401">
        <v>0.005</v>
      </c>
      <c r="C401">
        <v>90</v>
      </c>
      <c r="D401">
        <v>96</v>
      </c>
      <c r="E401">
        <v>-1</v>
      </c>
      <c r="F401">
        <v>-1</v>
      </c>
      <c r="G401">
        <v>-1</v>
      </c>
      <c r="H401">
        <v>-1</v>
      </c>
      <c r="P401">
        <f t="shared" si="12"/>
        <v>0</v>
      </c>
      <c r="Q401">
        <f t="shared" si="13"/>
        <v>0</v>
      </c>
    </row>
    <row r="402" spans="1:17" ht="12.75">
      <c r="A402">
        <v>0.180851063829787</v>
      </c>
      <c r="B402">
        <v>0.017</v>
      </c>
      <c r="C402">
        <v>11</v>
      </c>
      <c r="D402">
        <v>94</v>
      </c>
      <c r="E402">
        <v>6294</v>
      </c>
      <c r="F402">
        <v>294</v>
      </c>
      <c r="G402">
        <v>345031</v>
      </c>
      <c r="H402">
        <v>1227</v>
      </c>
      <c r="P402">
        <f t="shared" si="12"/>
        <v>6000</v>
      </c>
      <c r="Q402">
        <f t="shared" si="13"/>
        <v>343804</v>
      </c>
    </row>
    <row r="403" spans="1:17" ht="12.75">
      <c r="A403">
        <v>0.608695652173913</v>
      </c>
      <c r="B403">
        <v>0.014</v>
      </c>
      <c r="C403">
        <v>0</v>
      </c>
      <c r="D403">
        <v>23</v>
      </c>
      <c r="E403">
        <v>-1</v>
      </c>
      <c r="F403">
        <v>-1</v>
      </c>
      <c r="G403">
        <v>-1</v>
      </c>
      <c r="H403">
        <v>-1</v>
      </c>
      <c r="P403">
        <f t="shared" si="12"/>
        <v>0</v>
      </c>
      <c r="Q403">
        <f t="shared" si="13"/>
        <v>0</v>
      </c>
    </row>
    <row r="404" spans="1:17" ht="12.75">
      <c r="A404">
        <v>0.1</v>
      </c>
      <c r="B404">
        <v>0.006</v>
      </c>
      <c r="C404">
        <v>22</v>
      </c>
      <c r="D404">
        <v>60</v>
      </c>
      <c r="E404">
        <v>-1</v>
      </c>
      <c r="F404">
        <v>-1</v>
      </c>
      <c r="G404">
        <v>-1</v>
      </c>
      <c r="H404">
        <v>-1</v>
      </c>
      <c r="P404">
        <f t="shared" si="12"/>
        <v>0</v>
      </c>
      <c r="Q404">
        <f t="shared" si="13"/>
        <v>0</v>
      </c>
    </row>
    <row r="405" spans="1:17" ht="12.75">
      <c r="A405">
        <v>0.27906976744186</v>
      </c>
      <c r="B405">
        <v>0.024</v>
      </c>
      <c r="C405">
        <v>4</v>
      </c>
      <c r="D405">
        <v>86</v>
      </c>
      <c r="E405">
        <v>-1</v>
      </c>
      <c r="F405">
        <v>-1</v>
      </c>
      <c r="G405">
        <v>-1</v>
      </c>
      <c r="H405">
        <v>-1</v>
      </c>
      <c r="P405">
        <f t="shared" si="12"/>
        <v>0</v>
      </c>
      <c r="Q405">
        <f t="shared" si="13"/>
        <v>0</v>
      </c>
    </row>
    <row r="406" spans="1:17" ht="12.75">
      <c r="A406">
        <v>0.267441860465116</v>
      </c>
      <c r="B406">
        <v>0.023</v>
      </c>
      <c r="C406">
        <v>9</v>
      </c>
      <c r="D406">
        <v>86</v>
      </c>
      <c r="E406">
        <v>-1</v>
      </c>
      <c r="F406">
        <v>-1</v>
      </c>
      <c r="G406">
        <v>-1</v>
      </c>
      <c r="H406">
        <v>-1</v>
      </c>
      <c r="P406">
        <f t="shared" si="12"/>
        <v>0</v>
      </c>
      <c r="Q406">
        <f t="shared" si="13"/>
        <v>0</v>
      </c>
    </row>
    <row r="407" spans="1:17" ht="12.75">
      <c r="A407">
        <v>0.0357142857142857</v>
      </c>
      <c r="B407">
        <v>0.002</v>
      </c>
      <c r="C407">
        <v>18</v>
      </c>
      <c r="D407">
        <v>56</v>
      </c>
      <c r="E407">
        <v>-1</v>
      </c>
      <c r="F407">
        <v>-1</v>
      </c>
      <c r="G407">
        <v>-1</v>
      </c>
      <c r="H407">
        <v>-1</v>
      </c>
      <c r="P407">
        <f t="shared" si="12"/>
        <v>0</v>
      </c>
      <c r="Q407">
        <f t="shared" si="13"/>
        <v>0</v>
      </c>
    </row>
    <row r="408" spans="1:17" ht="12.75">
      <c r="A408">
        <v>0.0862068965517241</v>
      </c>
      <c r="B408">
        <v>0.005</v>
      </c>
      <c r="C408">
        <v>92</v>
      </c>
      <c r="D408">
        <v>58</v>
      </c>
      <c r="E408">
        <v>-1</v>
      </c>
      <c r="F408">
        <v>-1</v>
      </c>
      <c r="G408">
        <v>-1</v>
      </c>
      <c r="H408">
        <v>-1</v>
      </c>
      <c r="P408">
        <f t="shared" si="12"/>
        <v>0</v>
      </c>
      <c r="Q408">
        <f t="shared" si="13"/>
        <v>0</v>
      </c>
    </row>
    <row r="409" spans="1:17" ht="12.75">
      <c r="A409">
        <v>0.189655172413793</v>
      </c>
      <c r="B409">
        <v>0.011</v>
      </c>
      <c r="C409">
        <v>126</v>
      </c>
      <c r="D409">
        <v>58</v>
      </c>
      <c r="E409">
        <v>-1</v>
      </c>
      <c r="F409">
        <v>-1</v>
      </c>
      <c r="G409">
        <v>-1</v>
      </c>
      <c r="H409">
        <v>-1</v>
      </c>
      <c r="P409">
        <f t="shared" si="12"/>
        <v>0</v>
      </c>
      <c r="Q409">
        <f t="shared" si="13"/>
        <v>0</v>
      </c>
    </row>
    <row r="410" spans="1:17" ht="12.75">
      <c r="A410">
        <v>0.225806451612903</v>
      </c>
      <c r="B410">
        <v>0.007</v>
      </c>
      <c r="C410">
        <v>2</v>
      </c>
      <c r="D410">
        <v>31</v>
      </c>
      <c r="E410">
        <v>-1</v>
      </c>
      <c r="F410">
        <v>-1</v>
      </c>
      <c r="G410">
        <v>-1</v>
      </c>
      <c r="H410">
        <v>-1</v>
      </c>
      <c r="P410">
        <f t="shared" si="12"/>
        <v>0</v>
      </c>
      <c r="Q410">
        <f t="shared" si="13"/>
        <v>0</v>
      </c>
    </row>
    <row r="411" spans="1:17" ht="12.75">
      <c r="A411">
        <v>0.120689655172414</v>
      </c>
      <c r="B411">
        <v>0.007</v>
      </c>
      <c r="C411">
        <v>50</v>
      </c>
      <c r="D411">
        <v>58</v>
      </c>
      <c r="E411">
        <v>-1</v>
      </c>
      <c r="F411">
        <v>-1</v>
      </c>
      <c r="G411">
        <v>-1</v>
      </c>
      <c r="H411">
        <v>-1</v>
      </c>
      <c r="P411">
        <f t="shared" si="12"/>
        <v>0</v>
      </c>
      <c r="Q411">
        <f t="shared" si="13"/>
        <v>0</v>
      </c>
    </row>
    <row r="412" spans="1:17" ht="12.75">
      <c r="A412">
        <v>0.0943396226415094</v>
      </c>
      <c r="B412">
        <v>0.005</v>
      </c>
      <c r="C412">
        <v>157</v>
      </c>
      <c r="D412">
        <v>53</v>
      </c>
      <c r="E412">
        <v>5475</v>
      </c>
      <c r="F412">
        <v>231</v>
      </c>
      <c r="G412">
        <v>309823</v>
      </c>
      <c r="H412">
        <v>739</v>
      </c>
      <c r="P412">
        <f t="shared" si="12"/>
        <v>5244</v>
      </c>
      <c r="Q412">
        <f t="shared" si="13"/>
        <v>309084</v>
      </c>
    </row>
    <row r="413" spans="1:17" ht="12.75">
      <c r="A413">
        <v>0.0860215053763441</v>
      </c>
      <c r="B413">
        <v>0.008</v>
      </c>
      <c r="C413">
        <v>12</v>
      </c>
      <c r="D413">
        <v>93</v>
      </c>
      <c r="E413">
        <v>-1</v>
      </c>
      <c r="F413">
        <v>-1</v>
      </c>
      <c r="G413">
        <v>-1</v>
      </c>
      <c r="H413">
        <v>-1</v>
      </c>
      <c r="P413">
        <f t="shared" si="12"/>
        <v>0</v>
      </c>
      <c r="Q413">
        <f t="shared" si="13"/>
        <v>0</v>
      </c>
    </row>
    <row r="414" spans="1:17" ht="12.75">
      <c r="A414">
        <v>0.206896551724138</v>
      </c>
      <c r="B414">
        <v>0.012</v>
      </c>
      <c r="C414">
        <v>2</v>
      </c>
      <c r="D414">
        <v>58</v>
      </c>
      <c r="E414">
        <v>-1</v>
      </c>
      <c r="F414">
        <v>-1</v>
      </c>
      <c r="G414">
        <v>-1</v>
      </c>
      <c r="H414">
        <v>-1</v>
      </c>
      <c r="P414">
        <f t="shared" si="12"/>
        <v>0</v>
      </c>
      <c r="Q414">
        <f t="shared" si="13"/>
        <v>0</v>
      </c>
    </row>
    <row r="415" spans="1:17" ht="12.75">
      <c r="A415">
        <v>0.0869565217391304</v>
      </c>
      <c r="B415">
        <v>0.004</v>
      </c>
      <c r="C415">
        <v>12</v>
      </c>
      <c r="D415">
        <v>46</v>
      </c>
      <c r="E415">
        <v>-1</v>
      </c>
      <c r="F415">
        <v>-1</v>
      </c>
      <c r="G415">
        <v>-1</v>
      </c>
      <c r="H415">
        <v>-1</v>
      </c>
      <c r="P415">
        <f t="shared" si="12"/>
        <v>0</v>
      </c>
      <c r="Q415">
        <f t="shared" si="13"/>
        <v>0</v>
      </c>
    </row>
    <row r="416" spans="1:17" ht="12.75">
      <c r="A416">
        <v>0.173913043478261</v>
      </c>
      <c r="B416">
        <v>0.012</v>
      </c>
      <c r="C416">
        <v>147</v>
      </c>
      <c r="D416">
        <v>69</v>
      </c>
      <c r="E416">
        <v>-1</v>
      </c>
      <c r="F416">
        <v>-1</v>
      </c>
      <c r="G416">
        <v>-1</v>
      </c>
      <c r="H416">
        <v>-1</v>
      </c>
      <c r="P416">
        <f t="shared" si="12"/>
        <v>0</v>
      </c>
      <c r="Q416">
        <f t="shared" si="13"/>
        <v>0</v>
      </c>
    </row>
    <row r="417" spans="1:17" ht="12.75">
      <c r="A417">
        <v>0.130434782608696</v>
      </c>
      <c r="B417">
        <v>0.012</v>
      </c>
      <c r="C417">
        <v>6</v>
      </c>
      <c r="D417">
        <v>92</v>
      </c>
      <c r="E417">
        <v>-1</v>
      </c>
      <c r="F417">
        <v>-1</v>
      </c>
      <c r="G417">
        <v>-1</v>
      </c>
      <c r="H417">
        <v>-1</v>
      </c>
      <c r="P417">
        <f t="shared" si="12"/>
        <v>0</v>
      </c>
      <c r="Q417">
        <f t="shared" si="13"/>
        <v>0</v>
      </c>
    </row>
    <row r="418" spans="1:17" ht="12.75">
      <c r="A418">
        <v>0.2</v>
      </c>
      <c r="B418">
        <v>0.016</v>
      </c>
      <c r="C418">
        <v>1</v>
      </c>
      <c r="D418">
        <v>80</v>
      </c>
      <c r="E418">
        <v>-1</v>
      </c>
      <c r="F418">
        <v>-1</v>
      </c>
      <c r="G418">
        <v>-1</v>
      </c>
      <c r="H418">
        <v>-1</v>
      </c>
      <c r="P418">
        <f t="shared" si="12"/>
        <v>0</v>
      </c>
      <c r="Q418">
        <f t="shared" si="13"/>
        <v>0</v>
      </c>
    </row>
    <row r="419" spans="1:17" ht="12.75">
      <c r="A419">
        <v>0.0491803278688525</v>
      </c>
      <c r="B419">
        <v>0.003</v>
      </c>
      <c r="C419">
        <v>33</v>
      </c>
      <c r="D419">
        <v>61</v>
      </c>
      <c r="E419">
        <v>-1</v>
      </c>
      <c r="F419">
        <v>-1</v>
      </c>
      <c r="G419">
        <v>-1</v>
      </c>
      <c r="H419">
        <v>-1</v>
      </c>
      <c r="P419">
        <f t="shared" si="12"/>
        <v>0</v>
      </c>
      <c r="Q419">
        <f t="shared" si="13"/>
        <v>0</v>
      </c>
    </row>
    <row r="420" spans="1:17" ht="12.75">
      <c r="A420">
        <v>0.166666666666667</v>
      </c>
      <c r="B420">
        <v>0.011</v>
      </c>
      <c r="C420">
        <v>12</v>
      </c>
      <c r="D420">
        <v>66</v>
      </c>
      <c r="E420">
        <v>-1</v>
      </c>
      <c r="F420">
        <v>-1</v>
      </c>
      <c r="G420">
        <v>-1</v>
      </c>
      <c r="H420">
        <v>-1</v>
      </c>
      <c r="P420">
        <f t="shared" si="12"/>
        <v>0</v>
      </c>
      <c r="Q420">
        <f t="shared" si="13"/>
        <v>0</v>
      </c>
    </row>
    <row r="421" spans="1:17" ht="12.75">
      <c r="A421">
        <v>0.323076923076923</v>
      </c>
      <c r="B421">
        <v>0.021</v>
      </c>
      <c r="C421">
        <v>20</v>
      </c>
      <c r="D421">
        <v>65</v>
      </c>
      <c r="E421">
        <v>-1</v>
      </c>
      <c r="F421">
        <v>-1</v>
      </c>
      <c r="G421">
        <v>-1</v>
      </c>
      <c r="H421">
        <v>-1</v>
      </c>
      <c r="P421">
        <f t="shared" si="12"/>
        <v>0</v>
      </c>
      <c r="Q421">
        <f t="shared" si="13"/>
        <v>0</v>
      </c>
    </row>
    <row r="422" spans="1:17" ht="12.75">
      <c r="A422">
        <v>0.178571428571429</v>
      </c>
      <c r="B422">
        <v>0.01</v>
      </c>
      <c r="C422">
        <v>2</v>
      </c>
      <c r="D422">
        <v>56</v>
      </c>
      <c r="E422">
        <v>2881</v>
      </c>
      <c r="F422">
        <v>109</v>
      </c>
      <c r="G422">
        <v>156905</v>
      </c>
      <c r="H422">
        <v>243</v>
      </c>
      <c r="P422">
        <f t="shared" si="12"/>
        <v>2772</v>
      </c>
      <c r="Q422">
        <f t="shared" si="13"/>
        <v>156662</v>
      </c>
    </row>
    <row r="423" spans="1:17" ht="12.75">
      <c r="A423">
        <v>0.0975609756097561</v>
      </c>
      <c r="B423">
        <v>0.008</v>
      </c>
      <c r="C423">
        <v>4</v>
      </c>
      <c r="D423">
        <v>82</v>
      </c>
      <c r="E423">
        <v>-1</v>
      </c>
      <c r="F423">
        <v>-1</v>
      </c>
      <c r="G423">
        <v>-1</v>
      </c>
      <c r="H423">
        <v>-1</v>
      </c>
      <c r="P423">
        <f t="shared" si="12"/>
        <v>0</v>
      </c>
      <c r="Q423">
        <f t="shared" si="13"/>
        <v>0</v>
      </c>
    </row>
    <row r="424" spans="1:17" ht="12.75">
      <c r="A424">
        <v>0.336842105263158</v>
      </c>
      <c r="B424">
        <v>0.032</v>
      </c>
      <c r="C424">
        <v>12</v>
      </c>
      <c r="D424">
        <v>95</v>
      </c>
      <c r="E424">
        <v>-1</v>
      </c>
      <c r="F424">
        <v>-1</v>
      </c>
      <c r="G424">
        <v>-1</v>
      </c>
      <c r="H424">
        <v>-1</v>
      </c>
      <c r="P424">
        <f t="shared" si="12"/>
        <v>0</v>
      </c>
      <c r="Q424">
        <f t="shared" si="13"/>
        <v>0</v>
      </c>
    </row>
    <row r="425" spans="1:17" ht="12.75">
      <c r="A425">
        <v>0.164835164835165</v>
      </c>
      <c r="B425">
        <v>0.015</v>
      </c>
      <c r="C425">
        <v>27</v>
      </c>
      <c r="D425">
        <v>91</v>
      </c>
      <c r="E425">
        <v>-1</v>
      </c>
      <c r="F425">
        <v>-1</v>
      </c>
      <c r="G425">
        <v>-1</v>
      </c>
      <c r="H425">
        <v>-1</v>
      </c>
      <c r="P425">
        <f t="shared" si="12"/>
        <v>0</v>
      </c>
      <c r="Q425">
        <f t="shared" si="13"/>
        <v>0</v>
      </c>
    </row>
    <row r="426" spans="1:17" ht="12.75">
      <c r="A426">
        <v>0.242424242424242</v>
      </c>
      <c r="B426">
        <v>0.008</v>
      </c>
      <c r="C426">
        <v>0</v>
      </c>
      <c r="D426">
        <v>33</v>
      </c>
      <c r="E426">
        <v>-1</v>
      </c>
      <c r="F426">
        <v>-1</v>
      </c>
      <c r="G426">
        <v>-1</v>
      </c>
      <c r="H426">
        <v>-1</v>
      </c>
      <c r="P426">
        <f t="shared" si="12"/>
        <v>0</v>
      </c>
      <c r="Q426">
        <f t="shared" si="13"/>
        <v>0</v>
      </c>
    </row>
    <row r="427" spans="1:17" ht="12.75">
      <c r="A427">
        <v>0.181818181818182</v>
      </c>
      <c r="B427">
        <v>0.01</v>
      </c>
      <c r="C427">
        <v>4</v>
      </c>
      <c r="D427">
        <v>55</v>
      </c>
      <c r="E427">
        <v>-1</v>
      </c>
      <c r="F427">
        <v>-1</v>
      </c>
      <c r="G427">
        <v>-1</v>
      </c>
      <c r="H427">
        <v>-1</v>
      </c>
      <c r="P427">
        <f t="shared" si="12"/>
        <v>0</v>
      </c>
      <c r="Q427">
        <f t="shared" si="13"/>
        <v>0</v>
      </c>
    </row>
    <row r="428" spans="1:17" ht="12.75">
      <c r="A428">
        <v>0.027027027027027</v>
      </c>
      <c r="B428">
        <v>0.001</v>
      </c>
      <c r="C428">
        <v>646</v>
      </c>
      <c r="D428">
        <v>37</v>
      </c>
      <c r="E428">
        <v>-1</v>
      </c>
      <c r="F428">
        <v>-1</v>
      </c>
      <c r="G428">
        <v>-1</v>
      </c>
      <c r="H428">
        <v>-1</v>
      </c>
      <c r="P428">
        <f t="shared" si="12"/>
        <v>0</v>
      </c>
      <c r="Q428">
        <f t="shared" si="13"/>
        <v>0</v>
      </c>
    </row>
    <row r="429" spans="1:17" ht="12.75">
      <c r="A429">
        <v>0.130952380952381</v>
      </c>
      <c r="B429">
        <v>0.011</v>
      </c>
      <c r="C429">
        <v>45</v>
      </c>
      <c r="D429">
        <v>84</v>
      </c>
      <c r="E429">
        <v>-1</v>
      </c>
      <c r="F429">
        <v>-1</v>
      </c>
      <c r="G429">
        <v>-1</v>
      </c>
      <c r="H429">
        <v>-1</v>
      </c>
      <c r="P429">
        <f t="shared" si="12"/>
        <v>0</v>
      </c>
      <c r="Q429">
        <f t="shared" si="13"/>
        <v>0</v>
      </c>
    </row>
    <row r="430" spans="1:17" ht="12.75">
      <c r="A430">
        <v>0.0574712643678161</v>
      </c>
      <c r="B430">
        <v>0.005</v>
      </c>
      <c r="C430">
        <v>235</v>
      </c>
      <c r="D430">
        <v>87</v>
      </c>
      <c r="E430">
        <v>-1</v>
      </c>
      <c r="F430">
        <v>-1</v>
      </c>
      <c r="G430">
        <v>-1</v>
      </c>
      <c r="H430">
        <v>-1</v>
      </c>
      <c r="P430">
        <f t="shared" si="12"/>
        <v>0</v>
      </c>
      <c r="Q430">
        <f t="shared" si="13"/>
        <v>0</v>
      </c>
    </row>
    <row r="431" spans="1:17" ht="12.75">
      <c r="A431">
        <v>0.340909090909091</v>
      </c>
      <c r="B431">
        <v>0.03</v>
      </c>
      <c r="C431">
        <v>6</v>
      </c>
      <c r="D431">
        <v>88</v>
      </c>
      <c r="E431">
        <v>-1</v>
      </c>
      <c r="F431">
        <v>-1</v>
      </c>
      <c r="G431">
        <v>-1</v>
      </c>
      <c r="H431">
        <v>-1</v>
      </c>
      <c r="P431">
        <f t="shared" si="12"/>
        <v>0</v>
      </c>
      <c r="Q431">
        <f t="shared" si="13"/>
        <v>0</v>
      </c>
    </row>
    <row r="432" spans="1:17" ht="12.75">
      <c r="A432">
        <v>0.0666666666666667</v>
      </c>
      <c r="B432">
        <v>0.004</v>
      </c>
      <c r="C432">
        <v>19</v>
      </c>
      <c r="D432">
        <v>60</v>
      </c>
      <c r="E432">
        <v>4453</v>
      </c>
      <c r="F432">
        <v>129</v>
      </c>
      <c r="G432">
        <v>258149</v>
      </c>
      <c r="H432">
        <v>430</v>
      </c>
      <c r="P432">
        <f t="shared" si="12"/>
        <v>4324</v>
      </c>
      <c r="Q432">
        <f t="shared" si="13"/>
        <v>257719</v>
      </c>
    </row>
    <row r="433" spans="1:17" ht="12.75">
      <c r="A433">
        <v>0.0909090909090909</v>
      </c>
      <c r="B433">
        <v>0.003</v>
      </c>
      <c r="C433">
        <v>382</v>
      </c>
      <c r="D433">
        <v>33</v>
      </c>
      <c r="E433">
        <v>-1</v>
      </c>
      <c r="F433">
        <v>-1</v>
      </c>
      <c r="G433">
        <v>-1</v>
      </c>
      <c r="H433">
        <v>-1</v>
      </c>
      <c r="P433">
        <f t="shared" si="12"/>
        <v>0</v>
      </c>
      <c r="Q433">
        <f t="shared" si="13"/>
        <v>0</v>
      </c>
    </row>
    <row r="434" spans="1:17" ht="12.75">
      <c r="A434">
        <v>0.0967741935483871</v>
      </c>
      <c r="B434">
        <v>0.006</v>
      </c>
      <c r="C434">
        <v>16</v>
      </c>
      <c r="D434">
        <v>62</v>
      </c>
      <c r="E434">
        <v>-1</v>
      </c>
      <c r="F434">
        <v>-1</v>
      </c>
      <c r="G434">
        <v>-1</v>
      </c>
      <c r="H434">
        <v>-1</v>
      </c>
      <c r="P434">
        <f t="shared" si="12"/>
        <v>0</v>
      </c>
      <c r="Q434">
        <f t="shared" si="13"/>
        <v>0</v>
      </c>
    </row>
    <row r="435" spans="1:17" ht="12.75">
      <c r="A435">
        <v>0</v>
      </c>
      <c r="B435">
        <v>0</v>
      </c>
      <c r="C435">
        <v>-1</v>
      </c>
      <c r="D435">
        <v>16</v>
      </c>
      <c r="E435">
        <v>-1</v>
      </c>
      <c r="F435">
        <v>-1</v>
      </c>
      <c r="G435">
        <v>-1</v>
      </c>
      <c r="H435">
        <v>-1</v>
      </c>
      <c r="P435">
        <f t="shared" si="12"/>
        <v>0</v>
      </c>
      <c r="Q435">
        <f t="shared" si="13"/>
        <v>0</v>
      </c>
    </row>
    <row r="436" spans="1:17" ht="12.75">
      <c r="A436">
        <v>0.222222222222222</v>
      </c>
      <c r="B436">
        <v>0.004</v>
      </c>
      <c r="C436">
        <v>31</v>
      </c>
      <c r="D436">
        <v>18</v>
      </c>
      <c r="E436">
        <v>-1</v>
      </c>
      <c r="F436">
        <v>-1</v>
      </c>
      <c r="G436">
        <v>-1</v>
      </c>
      <c r="H436">
        <v>-1</v>
      </c>
      <c r="P436">
        <f t="shared" si="12"/>
        <v>0</v>
      </c>
      <c r="Q436">
        <f t="shared" si="13"/>
        <v>0</v>
      </c>
    </row>
    <row r="437" spans="1:17" ht="12.75">
      <c r="A437">
        <v>0.205882352941176</v>
      </c>
      <c r="B437">
        <v>0.014</v>
      </c>
      <c r="C437">
        <v>0</v>
      </c>
      <c r="D437">
        <v>68</v>
      </c>
      <c r="E437">
        <v>-1</v>
      </c>
      <c r="F437">
        <v>-1</v>
      </c>
      <c r="G437">
        <v>-1</v>
      </c>
      <c r="H437">
        <v>-1</v>
      </c>
      <c r="P437">
        <f t="shared" si="12"/>
        <v>0</v>
      </c>
      <c r="Q437">
        <f t="shared" si="13"/>
        <v>0</v>
      </c>
    </row>
    <row r="438" spans="1:17" ht="12.75">
      <c r="A438">
        <v>0.0357142857142857</v>
      </c>
      <c r="B438">
        <v>0.003</v>
      </c>
      <c r="C438">
        <v>139</v>
      </c>
      <c r="D438">
        <v>84</v>
      </c>
      <c r="E438">
        <v>-1</v>
      </c>
      <c r="F438">
        <v>-1</v>
      </c>
      <c r="G438">
        <v>-1</v>
      </c>
      <c r="H438">
        <v>-1</v>
      </c>
      <c r="P438">
        <f t="shared" si="12"/>
        <v>0</v>
      </c>
      <c r="Q438">
        <f t="shared" si="13"/>
        <v>0</v>
      </c>
    </row>
    <row r="439" spans="1:17" ht="12.75">
      <c r="A439">
        <v>0.1875</v>
      </c>
      <c r="B439">
        <v>0.006</v>
      </c>
      <c r="C439">
        <v>347</v>
      </c>
      <c r="D439">
        <v>32</v>
      </c>
      <c r="E439">
        <v>-1</v>
      </c>
      <c r="F439">
        <v>-1</v>
      </c>
      <c r="G439">
        <v>-1</v>
      </c>
      <c r="H439">
        <v>-1</v>
      </c>
      <c r="P439">
        <f t="shared" si="12"/>
        <v>0</v>
      </c>
      <c r="Q439">
        <f t="shared" si="13"/>
        <v>0</v>
      </c>
    </row>
    <row r="440" spans="1:17" ht="12.75">
      <c r="A440">
        <v>0.240506329113924</v>
      </c>
      <c r="B440">
        <v>0.019</v>
      </c>
      <c r="C440">
        <v>3</v>
      </c>
      <c r="D440">
        <v>79</v>
      </c>
      <c r="E440">
        <v>-1</v>
      </c>
      <c r="F440">
        <v>-1</v>
      </c>
      <c r="G440">
        <v>-1</v>
      </c>
      <c r="H440">
        <v>-1</v>
      </c>
      <c r="P440">
        <f t="shared" si="12"/>
        <v>0</v>
      </c>
      <c r="Q440">
        <f t="shared" si="13"/>
        <v>0</v>
      </c>
    </row>
    <row r="441" spans="1:17" ht="12.75">
      <c r="A441">
        <v>0.115384615384615</v>
      </c>
      <c r="B441">
        <v>0.006</v>
      </c>
      <c r="C441">
        <v>61</v>
      </c>
      <c r="D441">
        <v>52</v>
      </c>
      <c r="E441">
        <v>-1</v>
      </c>
      <c r="F441">
        <v>-1</v>
      </c>
      <c r="G441">
        <v>-1</v>
      </c>
      <c r="H441">
        <v>-1</v>
      </c>
      <c r="P441">
        <f t="shared" si="12"/>
        <v>0</v>
      </c>
      <c r="Q441">
        <f t="shared" si="13"/>
        <v>0</v>
      </c>
    </row>
    <row r="442" spans="1:17" ht="12.75">
      <c r="A442">
        <v>0.210526315789474</v>
      </c>
      <c r="B442">
        <v>0.012</v>
      </c>
      <c r="C442">
        <v>6</v>
      </c>
      <c r="D442">
        <v>57</v>
      </c>
      <c r="E442">
        <v>3447</v>
      </c>
      <c r="F442">
        <v>130</v>
      </c>
      <c r="G442">
        <v>187748</v>
      </c>
      <c r="H442">
        <v>316</v>
      </c>
      <c r="P442">
        <f t="shared" si="12"/>
        <v>3317</v>
      </c>
      <c r="Q442">
        <f t="shared" si="13"/>
        <v>187432</v>
      </c>
    </row>
    <row r="443" spans="1:17" ht="12.75">
      <c r="A443">
        <v>0.157894736842105</v>
      </c>
      <c r="B443">
        <v>0.012</v>
      </c>
      <c r="C443">
        <v>5</v>
      </c>
      <c r="D443">
        <v>76</v>
      </c>
      <c r="E443">
        <v>-1</v>
      </c>
      <c r="F443">
        <v>-1</v>
      </c>
      <c r="G443">
        <v>-1</v>
      </c>
      <c r="H443">
        <v>-1</v>
      </c>
      <c r="P443">
        <f t="shared" si="12"/>
        <v>0</v>
      </c>
      <c r="Q443">
        <f t="shared" si="13"/>
        <v>0</v>
      </c>
    </row>
    <row r="444" spans="1:17" ht="12.75">
      <c r="A444">
        <v>0.252631578947368</v>
      </c>
      <c r="B444">
        <v>0.024</v>
      </c>
      <c r="C444">
        <v>6</v>
      </c>
      <c r="D444">
        <v>95</v>
      </c>
      <c r="E444">
        <v>-1</v>
      </c>
      <c r="F444">
        <v>-1</v>
      </c>
      <c r="G444">
        <v>-1</v>
      </c>
      <c r="H444">
        <v>-1</v>
      </c>
      <c r="P444">
        <f t="shared" si="12"/>
        <v>0</v>
      </c>
      <c r="Q444">
        <f t="shared" si="13"/>
        <v>0</v>
      </c>
    </row>
    <row r="445" spans="1:17" ht="12.75">
      <c r="A445">
        <v>0.260869565217391</v>
      </c>
      <c r="B445">
        <v>0.024</v>
      </c>
      <c r="C445">
        <v>24</v>
      </c>
      <c r="D445">
        <v>92</v>
      </c>
      <c r="E445">
        <v>-1</v>
      </c>
      <c r="F445">
        <v>-1</v>
      </c>
      <c r="G445">
        <v>-1</v>
      </c>
      <c r="H445">
        <v>-1</v>
      </c>
      <c r="P445">
        <f t="shared" si="12"/>
        <v>0</v>
      </c>
      <c r="Q445">
        <f t="shared" si="13"/>
        <v>0</v>
      </c>
    </row>
    <row r="446" spans="1:17" ht="12.75">
      <c r="A446">
        <v>0.857142857142857</v>
      </c>
      <c r="B446">
        <v>0.006</v>
      </c>
      <c r="C446">
        <v>0</v>
      </c>
      <c r="D446">
        <v>7</v>
      </c>
      <c r="E446">
        <v>-1</v>
      </c>
      <c r="F446">
        <v>-1</v>
      </c>
      <c r="G446">
        <v>-1</v>
      </c>
      <c r="H446">
        <v>-1</v>
      </c>
      <c r="P446">
        <f t="shared" si="12"/>
        <v>0</v>
      </c>
      <c r="Q446">
        <f t="shared" si="13"/>
        <v>0</v>
      </c>
    </row>
    <row r="447" spans="1:17" ht="12.75">
      <c r="A447">
        <v>0.0701754385964912</v>
      </c>
      <c r="B447">
        <v>0.004</v>
      </c>
      <c r="C447">
        <v>298</v>
      </c>
      <c r="D447">
        <v>57</v>
      </c>
      <c r="E447">
        <v>-1</v>
      </c>
      <c r="F447">
        <v>-1</v>
      </c>
      <c r="G447">
        <v>-1</v>
      </c>
      <c r="H447">
        <v>-1</v>
      </c>
      <c r="P447">
        <f t="shared" si="12"/>
        <v>0</v>
      </c>
      <c r="Q447">
        <f t="shared" si="13"/>
        <v>0</v>
      </c>
    </row>
    <row r="448" spans="1:17" ht="12.75">
      <c r="A448">
        <v>0.258426966292135</v>
      </c>
      <c r="B448">
        <v>0.023</v>
      </c>
      <c r="C448">
        <v>5</v>
      </c>
      <c r="D448">
        <v>89</v>
      </c>
      <c r="E448">
        <v>-1</v>
      </c>
      <c r="F448">
        <v>-1</v>
      </c>
      <c r="G448">
        <v>-1</v>
      </c>
      <c r="H448">
        <v>-1</v>
      </c>
      <c r="P448">
        <f t="shared" si="12"/>
        <v>0</v>
      </c>
      <c r="Q448">
        <f t="shared" si="13"/>
        <v>0</v>
      </c>
    </row>
    <row r="449" spans="1:17" ht="12.75">
      <c r="A449">
        <v>0.21505376344086</v>
      </c>
      <c r="B449">
        <v>0.02</v>
      </c>
      <c r="C449">
        <v>9</v>
      </c>
      <c r="D449">
        <v>93</v>
      </c>
      <c r="E449">
        <v>-1</v>
      </c>
      <c r="F449">
        <v>-1</v>
      </c>
      <c r="G449">
        <v>-1</v>
      </c>
      <c r="H449">
        <v>-1</v>
      </c>
      <c r="P449">
        <f t="shared" si="12"/>
        <v>0</v>
      </c>
      <c r="Q449">
        <f t="shared" si="13"/>
        <v>0</v>
      </c>
    </row>
    <row r="450" spans="1:17" ht="12.75">
      <c r="A450">
        <v>0.268292682926829</v>
      </c>
      <c r="B450">
        <v>0.011</v>
      </c>
      <c r="C450">
        <v>2</v>
      </c>
      <c r="D450">
        <v>41</v>
      </c>
      <c r="E450">
        <v>-1</v>
      </c>
      <c r="F450">
        <v>-1</v>
      </c>
      <c r="G450">
        <v>-1</v>
      </c>
      <c r="H450">
        <v>-1</v>
      </c>
      <c r="P450">
        <f t="shared" si="12"/>
        <v>0</v>
      </c>
      <c r="Q450">
        <f t="shared" si="13"/>
        <v>0</v>
      </c>
    </row>
    <row r="451" spans="1:17" ht="12.75">
      <c r="A451">
        <v>0.0625</v>
      </c>
      <c r="B451">
        <v>0.006</v>
      </c>
      <c r="C451">
        <v>9</v>
      </c>
      <c r="D451">
        <v>96</v>
      </c>
      <c r="E451">
        <v>-1</v>
      </c>
      <c r="F451">
        <v>-1</v>
      </c>
      <c r="G451">
        <v>-1</v>
      </c>
      <c r="H451">
        <v>-1</v>
      </c>
      <c r="P451">
        <f aca="true" t="shared" si="14" ref="P451:P514">E451-F451</f>
        <v>0</v>
      </c>
      <c r="Q451">
        <f aca="true" t="shared" si="15" ref="Q451:Q514">G451-H451</f>
        <v>0</v>
      </c>
    </row>
    <row r="452" spans="1:17" ht="12.75">
      <c r="A452">
        <v>0.375</v>
      </c>
      <c r="B452">
        <v>0.027</v>
      </c>
      <c r="C452">
        <v>5</v>
      </c>
      <c r="D452">
        <v>72</v>
      </c>
      <c r="E452">
        <v>4398</v>
      </c>
      <c r="F452">
        <v>257</v>
      </c>
      <c r="G452">
        <v>236296</v>
      </c>
      <c r="H452">
        <v>1018</v>
      </c>
      <c r="P452">
        <f t="shared" si="14"/>
        <v>4141</v>
      </c>
      <c r="Q452">
        <f t="shared" si="15"/>
        <v>235278</v>
      </c>
    </row>
    <row r="453" spans="1:17" ht="12.75">
      <c r="A453">
        <v>0.121212121212121</v>
      </c>
      <c r="B453">
        <v>0.004</v>
      </c>
      <c r="C453">
        <v>1</v>
      </c>
      <c r="D453">
        <v>33</v>
      </c>
      <c r="E453">
        <v>-1</v>
      </c>
      <c r="F453">
        <v>-1</v>
      </c>
      <c r="G453">
        <v>-1</v>
      </c>
      <c r="H453">
        <v>-1</v>
      </c>
      <c r="P453">
        <f t="shared" si="14"/>
        <v>0</v>
      </c>
      <c r="Q453">
        <f t="shared" si="15"/>
        <v>0</v>
      </c>
    </row>
    <row r="454" spans="1:17" ht="12.75">
      <c r="A454">
        <v>0.327586206896552</v>
      </c>
      <c r="B454">
        <v>0.019</v>
      </c>
      <c r="C454">
        <v>0</v>
      </c>
      <c r="D454">
        <v>58</v>
      </c>
      <c r="E454">
        <v>-1</v>
      </c>
      <c r="F454">
        <v>-1</v>
      </c>
      <c r="G454">
        <v>-1</v>
      </c>
      <c r="H454">
        <v>-1</v>
      </c>
      <c r="P454">
        <f t="shared" si="14"/>
        <v>0</v>
      </c>
      <c r="Q454">
        <f t="shared" si="15"/>
        <v>0</v>
      </c>
    </row>
    <row r="455" spans="1:17" ht="12.75">
      <c r="A455">
        <v>0.25</v>
      </c>
      <c r="B455">
        <v>0.002</v>
      </c>
      <c r="C455">
        <v>447</v>
      </c>
      <c r="D455">
        <v>8</v>
      </c>
      <c r="E455">
        <v>-1</v>
      </c>
      <c r="F455">
        <v>-1</v>
      </c>
      <c r="G455">
        <v>-1</v>
      </c>
      <c r="H455">
        <v>-1</v>
      </c>
      <c r="P455">
        <f t="shared" si="14"/>
        <v>0</v>
      </c>
      <c r="Q455">
        <f t="shared" si="15"/>
        <v>0</v>
      </c>
    </row>
    <row r="456" spans="1:17" ht="12.75">
      <c r="A456">
        <v>0.274725274725275</v>
      </c>
      <c r="B456">
        <v>0.025</v>
      </c>
      <c r="C456">
        <v>0</v>
      </c>
      <c r="D456">
        <v>91</v>
      </c>
      <c r="E456">
        <v>-1</v>
      </c>
      <c r="F456">
        <v>-1</v>
      </c>
      <c r="G456">
        <v>-1</v>
      </c>
      <c r="H456">
        <v>-1</v>
      </c>
      <c r="P456">
        <f t="shared" si="14"/>
        <v>0</v>
      </c>
      <c r="Q456">
        <f t="shared" si="15"/>
        <v>0</v>
      </c>
    </row>
    <row r="457" spans="1:17" ht="12.75">
      <c r="A457">
        <v>0.0294117647058824</v>
      </c>
      <c r="B457">
        <v>0.001</v>
      </c>
      <c r="C457">
        <v>681</v>
      </c>
      <c r="D457">
        <v>34</v>
      </c>
      <c r="E457">
        <v>-1</v>
      </c>
      <c r="F457">
        <v>-1</v>
      </c>
      <c r="G457">
        <v>-1</v>
      </c>
      <c r="H457">
        <v>-1</v>
      </c>
      <c r="P457">
        <f t="shared" si="14"/>
        <v>0</v>
      </c>
      <c r="Q457">
        <f t="shared" si="15"/>
        <v>0</v>
      </c>
    </row>
    <row r="458" spans="1:17" ht="12.75">
      <c r="A458">
        <v>0.239130434782609</v>
      </c>
      <c r="B458">
        <v>0.022</v>
      </c>
      <c r="C458">
        <v>1</v>
      </c>
      <c r="D458">
        <v>92</v>
      </c>
      <c r="E458">
        <v>-1</v>
      </c>
      <c r="F458">
        <v>-1</v>
      </c>
      <c r="G458">
        <v>-1</v>
      </c>
      <c r="H458">
        <v>-1</v>
      </c>
      <c r="P458">
        <f t="shared" si="14"/>
        <v>0</v>
      </c>
      <c r="Q458">
        <f t="shared" si="15"/>
        <v>0</v>
      </c>
    </row>
    <row r="459" spans="1:17" ht="12.75">
      <c r="A459">
        <v>0.0493827160493827</v>
      </c>
      <c r="B459">
        <v>0.004</v>
      </c>
      <c r="C459">
        <v>15</v>
      </c>
      <c r="D459">
        <v>81</v>
      </c>
      <c r="E459">
        <v>-1</v>
      </c>
      <c r="F459">
        <v>-1</v>
      </c>
      <c r="G459">
        <v>-1</v>
      </c>
      <c r="H459">
        <v>-1</v>
      </c>
      <c r="P459">
        <f t="shared" si="14"/>
        <v>0</v>
      </c>
      <c r="Q459">
        <f t="shared" si="15"/>
        <v>0</v>
      </c>
    </row>
    <row r="460" spans="1:17" ht="12.75">
      <c r="A460">
        <v>0.025</v>
      </c>
      <c r="B460">
        <v>0.002</v>
      </c>
      <c r="C460">
        <v>27</v>
      </c>
      <c r="D460">
        <v>80</v>
      </c>
      <c r="E460">
        <v>-1</v>
      </c>
      <c r="F460">
        <v>-1</v>
      </c>
      <c r="G460">
        <v>-1</v>
      </c>
      <c r="H460">
        <v>-1</v>
      </c>
      <c r="P460">
        <f t="shared" si="14"/>
        <v>0</v>
      </c>
      <c r="Q460">
        <f t="shared" si="15"/>
        <v>0</v>
      </c>
    </row>
    <row r="461" spans="1:17" ht="12.75">
      <c r="A461">
        <v>0.243589743589744</v>
      </c>
      <c r="B461">
        <v>0.019</v>
      </c>
      <c r="C461">
        <v>12</v>
      </c>
      <c r="D461">
        <v>78</v>
      </c>
      <c r="E461">
        <v>-1</v>
      </c>
      <c r="F461">
        <v>-1</v>
      </c>
      <c r="G461">
        <v>-1</v>
      </c>
      <c r="H461">
        <v>-1</v>
      </c>
      <c r="P461">
        <f t="shared" si="14"/>
        <v>0</v>
      </c>
      <c r="Q461">
        <f t="shared" si="15"/>
        <v>0</v>
      </c>
    </row>
    <row r="462" spans="1:17" ht="12.75">
      <c r="A462">
        <v>0.214285714285714</v>
      </c>
      <c r="B462">
        <v>0.012</v>
      </c>
      <c r="C462">
        <v>6</v>
      </c>
      <c r="D462">
        <v>56</v>
      </c>
      <c r="E462">
        <v>3626</v>
      </c>
      <c r="F462">
        <v>159</v>
      </c>
      <c r="G462">
        <v>205443</v>
      </c>
      <c r="H462">
        <v>412</v>
      </c>
      <c r="P462">
        <f t="shared" si="14"/>
        <v>3467</v>
      </c>
      <c r="Q462">
        <f t="shared" si="15"/>
        <v>205031</v>
      </c>
    </row>
    <row r="463" spans="1:17" ht="12.75">
      <c r="A463">
        <v>0.12987012987013</v>
      </c>
      <c r="B463">
        <v>0.01</v>
      </c>
      <c r="C463">
        <v>23</v>
      </c>
      <c r="D463">
        <v>77</v>
      </c>
      <c r="E463">
        <v>-1</v>
      </c>
      <c r="F463">
        <v>-1</v>
      </c>
      <c r="G463">
        <v>-1</v>
      </c>
      <c r="H463">
        <v>-1</v>
      </c>
      <c r="P463">
        <f t="shared" si="14"/>
        <v>0</v>
      </c>
      <c r="Q463">
        <f t="shared" si="15"/>
        <v>0</v>
      </c>
    </row>
    <row r="464" spans="1:17" ht="12.75">
      <c r="A464">
        <v>0.22</v>
      </c>
      <c r="B464">
        <v>0.011</v>
      </c>
      <c r="C464">
        <v>23</v>
      </c>
      <c r="D464">
        <v>50</v>
      </c>
      <c r="E464">
        <v>-1</v>
      </c>
      <c r="F464">
        <v>-1</v>
      </c>
      <c r="G464">
        <v>-1</v>
      </c>
      <c r="H464">
        <v>-1</v>
      </c>
      <c r="P464">
        <f t="shared" si="14"/>
        <v>0</v>
      </c>
      <c r="Q464">
        <f t="shared" si="15"/>
        <v>0</v>
      </c>
    </row>
    <row r="465" spans="1:17" ht="12.75">
      <c r="A465">
        <v>0.25974025974026</v>
      </c>
      <c r="B465">
        <v>0.02</v>
      </c>
      <c r="C465">
        <v>17</v>
      </c>
      <c r="D465">
        <v>77</v>
      </c>
      <c r="E465">
        <v>-1</v>
      </c>
      <c r="F465">
        <v>-1</v>
      </c>
      <c r="G465">
        <v>-1</v>
      </c>
      <c r="H465">
        <v>-1</v>
      </c>
      <c r="P465">
        <f t="shared" si="14"/>
        <v>0</v>
      </c>
      <c r="Q465">
        <f t="shared" si="15"/>
        <v>0</v>
      </c>
    </row>
    <row r="466" spans="1:17" ht="12.75">
      <c r="A466">
        <v>0.0925925925925926</v>
      </c>
      <c r="B466">
        <v>0.005</v>
      </c>
      <c r="C466">
        <v>154</v>
      </c>
      <c r="D466">
        <v>54</v>
      </c>
      <c r="E466">
        <v>-1</v>
      </c>
      <c r="F466">
        <v>-1</v>
      </c>
      <c r="G466">
        <v>-1</v>
      </c>
      <c r="H466">
        <v>-1</v>
      </c>
      <c r="P466">
        <f t="shared" si="14"/>
        <v>0</v>
      </c>
      <c r="Q466">
        <f t="shared" si="15"/>
        <v>0</v>
      </c>
    </row>
    <row r="467" spans="1:17" ht="12.75">
      <c r="A467">
        <v>0.246153846153846</v>
      </c>
      <c r="B467">
        <v>0.016</v>
      </c>
      <c r="C467">
        <v>1</v>
      </c>
      <c r="D467">
        <v>65</v>
      </c>
      <c r="E467">
        <v>-1</v>
      </c>
      <c r="F467">
        <v>-1</v>
      </c>
      <c r="G467">
        <v>-1</v>
      </c>
      <c r="H467">
        <v>-1</v>
      </c>
      <c r="P467">
        <f t="shared" si="14"/>
        <v>0</v>
      </c>
      <c r="Q467">
        <f t="shared" si="15"/>
        <v>0</v>
      </c>
    </row>
    <row r="468" spans="1:17" ht="12.75">
      <c r="A468">
        <v>0.111111111111111</v>
      </c>
      <c r="B468">
        <v>0.003</v>
      </c>
      <c r="C468">
        <v>33</v>
      </c>
      <c r="D468">
        <v>27</v>
      </c>
      <c r="E468">
        <v>-1</v>
      </c>
      <c r="F468">
        <v>-1</v>
      </c>
      <c r="G468">
        <v>-1</v>
      </c>
      <c r="H468">
        <v>-1</v>
      </c>
      <c r="P468">
        <f t="shared" si="14"/>
        <v>0</v>
      </c>
      <c r="Q468">
        <f t="shared" si="15"/>
        <v>0</v>
      </c>
    </row>
    <row r="469" spans="1:17" ht="12.75">
      <c r="A469">
        <v>0.0967741935483871</v>
      </c>
      <c r="B469">
        <v>0.009</v>
      </c>
      <c r="C469">
        <v>6</v>
      </c>
      <c r="D469">
        <v>93</v>
      </c>
      <c r="E469">
        <v>-1</v>
      </c>
      <c r="F469">
        <v>-1</v>
      </c>
      <c r="G469">
        <v>-1</v>
      </c>
      <c r="H469">
        <v>-1</v>
      </c>
      <c r="P469">
        <f t="shared" si="14"/>
        <v>0</v>
      </c>
      <c r="Q469">
        <f t="shared" si="15"/>
        <v>0</v>
      </c>
    </row>
    <row r="470" spans="1:17" ht="12.75">
      <c r="A470">
        <v>0.191780821917808</v>
      </c>
      <c r="B470">
        <v>0.014</v>
      </c>
      <c r="C470">
        <v>32</v>
      </c>
      <c r="D470">
        <v>73</v>
      </c>
      <c r="E470">
        <v>-1</v>
      </c>
      <c r="F470">
        <v>-1</v>
      </c>
      <c r="G470">
        <v>-1</v>
      </c>
      <c r="H470">
        <v>-1</v>
      </c>
      <c r="P470">
        <f t="shared" si="14"/>
        <v>0</v>
      </c>
      <c r="Q470">
        <f t="shared" si="15"/>
        <v>0</v>
      </c>
    </row>
    <row r="471" spans="1:17" ht="12.75">
      <c r="A471">
        <v>0.0421052631578947</v>
      </c>
      <c r="B471">
        <v>0.004</v>
      </c>
      <c r="C471">
        <v>22</v>
      </c>
      <c r="D471">
        <v>95</v>
      </c>
      <c r="E471">
        <v>-1</v>
      </c>
      <c r="F471">
        <v>-1</v>
      </c>
      <c r="G471">
        <v>-1</v>
      </c>
      <c r="H471">
        <v>-1</v>
      </c>
      <c r="P471">
        <f t="shared" si="14"/>
        <v>0</v>
      </c>
      <c r="Q471">
        <f t="shared" si="15"/>
        <v>0</v>
      </c>
    </row>
    <row r="472" spans="1:17" ht="12.75">
      <c r="A472">
        <v>0.1</v>
      </c>
      <c r="B472">
        <v>0.007</v>
      </c>
      <c r="C472">
        <v>140</v>
      </c>
      <c r="D472">
        <v>70</v>
      </c>
      <c r="E472">
        <v>7386</v>
      </c>
      <c r="F472">
        <v>413</v>
      </c>
      <c r="G472">
        <v>402559</v>
      </c>
      <c r="H472">
        <v>1883</v>
      </c>
      <c r="P472">
        <f t="shared" si="14"/>
        <v>6973</v>
      </c>
      <c r="Q472">
        <f t="shared" si="15"/>
        <v>400676</v>
      </c>
    </row>
    <row r="473" spans="1:17" ht="12.75">
      <c r="A473">
        <v>0.393939393939394</v>
      </c>
      <c r="B473">
        <v>0.013</v>
      </c>
      <c r="C473">
        <v>16</v>
      </c>
      <c r="D473">
        <v>33</v>
      </c>
      <c r="E473">
        <v>-1</v>
      </c>
      <c r="F473">
        <v>-1</v>
      </c>
      <c r="G473">
        <v>-1</v>
      </c>
      <c r="H473">
        <v>-1</v>
      </c>
      <c r="P473">
        <f t="shared" si="14"/>
        <v>0</v>
      </c>
      <c r="Q473">
        <f t="shared" si="15"/>
        <v>0</v>
      </c>
    </row>
    <row r="474" spans="1:17" ht="12.75">
      <c r="A474">
        <v>0.178082191780822</v>
      </c>
      <c r="B474">
        <v>0.013</v>
      </c>
      <c r="C474">
        <v>56</v>
      </c>
      <c r="D474">
        <v>73</v>
      </c>
      <c r="E474">
        <v>-1</v>
      </c>
      <c r="F474">
        <v>-1</v>
      </c>
      <c r="G474">
        <v>-1</v>
      </c>
      <c r="H474">
        <v>-1</v>
      </c>
      <c r="P474">
        <f t="shared" si="14"/>
        <v>0</v>
      </c>
      <c r="Q474">
        <f t="shared" si="15"/>
        <v>0</v>
      </c>
    </row>
    <row r="475" spans="1:17" ht="12.75">
      <c r="A475">
        <v>0.306818181818182</v>
      </c>
      <c r="B475">
        <v>0.027</v>
      </c>
      <c r="C475">
        <v>2</v>
      </c>
      <c r="D475">
        <v>88</v>
      </c>
      <c r="E475">
        <v>-1</v>
      </c>
      <c r="F475">
        <v>-1</v>
      </c>
      <c r="G475">
        <v>-1</v>
      </c>
      <c r="H475">
        <v>-1</v>
      </c>
      <c r="P475">
        <f t="shared" si="14"/>
        <v>0</v>
      </c>
      <c r="Q475">
        <f t="shared" si="15"/>
        <v>0</v>
      </c>
    </row>
    <row r="476" spans="1:17" ht="12.75">
      <c r="A476">
        <v>0.138297872340426</v>
      </c>
      <c r="B476">
        <v>0.013</v>
      </c>
      <c r="C476">
        <v>13</v>
      </c>
      <c r="D476">
        <v>94</v>
      </c>
      <c r="E476">
        <v>-1</v>
      </c>
      <c r="F476">
        <v>-1</v>
      </c>
      <c r="G476">
        <v>-1</v>
      </c>
      <c r="H476">
        <v>-1</v>
      </c>
      <c r="P476">
        <f t="shared" si="14"/>
        <v>0</v>
      </c>
      <c r="Q476">
        <f t="shared" si="15"/>
        <v>0</v>
      </c>
    </row>
    <row r="477" spans="1:17" ht="12.75">
      <c r="A477">
        <v>0.258064516129032</v>
      </c>
      <c r="B477">
        <v>0.016</v>
      </c>
      <c r="C477">
        <v>0</v>
      </c>
      <c r="D477">
        <v>62</v>
      </c>
      <c r="E477">
        <v>-1</v>
      </c>
      <c r="F477">
        <v>-1</v>
      </c>
      <c r="G477">
        <v>-1</v>
      </c>
      <c r="H477">
        <v>-1</v>
      </c>
      <c r="P477">
        <f t="shared" si="14"/>
        <v>0</v>
      </c>
      <c r="Q477">
        <f t="shared" si="15"/>
        <v>0</v>
      </c>
    </row>
    <row r="478" spans="1:17" ht="12.75">
      <c r="A478">
        <v>0.146341463414634</v>
      </c>
      <c r="B478">
        <v>0.012</v>
      </c>
      <c r="C478">
        <v>0</v>
      </c>
      <c r="D478">
        <v>82</v>
      </c>
      <c r="E478">
        <v>-1</v>
      </c>
      <c r="F478">
        <v>-1</v>
      </c>
      <c r="G478">
        <v>-1</v>
      </c>
      <c r="H478">
        <v>-1</v>
      </c>
      <c r="P478">
        <f t="shared" si="14"/>
        <v>0</v>
      </c>
      <c r="Q478">
        <f t="shared" si="15"/>
        <v>0</v>
      </c>
    </row>
    <row r="479" spans="1:17" ht="12.75">
      <c r="A479">
        <v>0.326086956521739</v>
      </c>
      <c r="B479">
        <v>0.015</v>
      </c>
      <c r="C479">
        <v>0</v>
      </c>
      <c r="D479">
        <v>46</v>
      </c>
      <c r="E479">
        <v>-1</v>
      </c>
      <c r="F479">
        <v>-1</v>
      </c>
      <c r="G479">
        <v>-1</v>
      </c>
      <c r="H479">
        <v>-1</v>
      </c>
      <c r="P479">
        <f t="shared" si="14"/>
        <v>0</v>
      </c>
      <c r="Q479">
        <f t="shared" si="15"/>
        <v>0</v>
      </c>
    </row>
    <row r="480" spans="1:17" ht="12.75">
      <c r="A480">
        <v>0.134328358208955</v>
      </c>
      <c r="B480">
        <v>0.009</v>
      </c>
      <c r="C480">
        <v>10</v>
      </c>
      <c r="D480">
        <v>67</v>
      </c>
      <c r="E480">
        <v>-1</v>
      </c>
      <c r="F480">
        <v>-1</v>
      </c>
      <c r="G480">
        <v>-1</v>
      </c>
      <c r="H480">
        <v>-1</v>
      </c>
      <c r="P480">
        <f t="shared" si="14"/>
        <v>0</v>
      </c>
      <c r="Q480">
        <f t="shared" si="15"/>
        <v>0</v>
      </c>
    </row>
    <row r="481" spans="1:17" ht="12.75">
      <c r="A481">
        <v>0.177777777777778</v>
      </c>
      <c r="B481">
        <v>0.016</v>
      </c>
      <c r="C481">
        <v>23</v>
      </c>
      <c r="D481">
        <v>90</v>
      </c>
      <c r="E481">
        <v>-1</v>
      </c>
      <c r="F481">
        <v>-1</v>
      </c>
      <c r="G481">
        <v>-1</v>
      </c>
      <c r="H481">
        <v>-1</v>
      </c>
      <c r="P481">
        <f t="shared" si="14"/>
        <v>0</v>
      </c>
      <c r="Q481">
        <f t="shared" si="15"/>
        <v>0</v>
      </c>
    </row>
    <row r="482" spans="1:17" ht="12.75">
      <c r="A482">
        <v>0.0731707317073171</v>
      </c>
      <c r="B482">
        <v>0.006</v>
      </c>
      <c r="C482">
        <v>3</v>
      </c>
      <c r="D482">
        <v>82</v>
      </c>
      <c r="E482">
        <v>4225</v>
      </c>
      <c r="F482">
        <v>234</v>
      </c>
      <c r="G482">
        <v>223279</v>
      </c>
      <c r="H482">
        <v>671</v>
      </c>
      <c r="P482">
        <f t="shared" si="14"/>
        <v>3991</v>
      </c>
      <c r="Q482">
        <f t="shared" si="15"/>
        <v>222608</v>
      </c>
    </row>
    <row r="483" spans="1:17" ht="12.75">
      <c r="A483">
        <v>0.157142857142857</v>
      </c>
      <c r="B483">
        <v>0.011</v>
      </c>
      <c r="C483">
        <v>3</v>
      </c>
      <c r="D483">
        <v>70</v>
      </c>
      <c r="E483">
        <v>-1</v>
      </c>
      <c r="F483">
        <v>-1</v>
      </c>
      <c r="G483">
        <v>-1</v>
      </c>
      <c r="H483">
        <v>-1</v>
      </c>
      <c r="P483">
        <f t="shared" si="14"/>
        <v>0</v>
      </c>
      <c r="Q483">
        <f t="shared" si="15"/>
        <v>0</v>
      </c>
    </row>
    <row r="484" spans="1:17" ht="12.75">
      <c r="A484">
        <v>0.341463414634146</v>
      </c>
      <c r="B484">
        <v>0.014</v>
      </c>
      <c r="C484">
        <v>2</v>
      </c>
      <c r="D484">
        <v>41</v>
      </c>
      <c r="E484">
        <v>-1</v>
      </c>
      <c r="F484">
        <v>-1</v>
      </c>
      <c r="G484">
        <v>-1</v>
      </c>
      <c r="H484">
        <v>-1</v>
      </c>
      <c r="P484">
        <f t="shared" si="14"/>
        <v>0</v>
      </c>
      <c r="Q484">
        <f t="shared" si="15"/>
        <v>0</v>
      </c>
    </row>
    <row r="485" spans="1:17" ht="12.75">
      <c r="A485">
        <v>0.04</v>
      </c>
      <c r="B485">
        <v>0.003</v>
      </c>
      <c r="C485">
        <v>2</v>
      </c>
      <c r="D485">
        <v>75</v>
      </c>
      <c r="E485">
        <v>-1</v>
      </c>
      <c r="F485">
        <v>-1</v>
      </c>
      <c r="G485">
        <v>-1</v>
      </c>
      <c r="H485">
        <v>-1</v>
      </c>
      <c r="P485">
        <f t="shared" si="14"/>
        <v>0</v>
      </c>
      <c r="Q485">
        <f t="shared" si="15"/>
        <v>0</v>
      </c>
    </row>
    <row r="486" spans="1:17" ht="12.75">
      <c r="A486">
        <v>0.259259259259259</v>
      </c>
      <c r="B486">
        <v>0.014</v>
      </c>
      <c r="C486">
        <v>34</v>
      </c>
      <c r="D486">
        <v>54</v>
      </c>
      <c r="E486">
        <v>-1</v>
      </c>
      <c r="F486">
        <v>-1</v>
      </c>
      <c r="G486">
        <v>-1</v>
      </c>
      <c r="H486">
        <v>-1</v>
      </c>
      <c r="P486">
        <f t="shared" si="14"/>
        <v>0</v>
      </c>
      <c r="Q486">
        <f t="shared" si="15"/>
        <v>0</v>
      </c>
    </row>
    <row r="487" spans="1:17" ht="12.75">
      <c r="A487">
        <v>0.276595744680851</v>
      </c>
      <c r="B487">
        <v>0.026</v>
      </c>
      <c r="C487">
        <v>1</v>
      </c>
      <c r="D487">
        <v>94</v>
      </c>
      <c r="E487">
        <v>-1</v>
      </c>
      <c r="F487">
        <v>-1</v>
      </c>
      <c r="G487">
        <v>-1</v>
      </c>
      <c r="H487">
        <v>-1</v>
      </c>
      <c r="P487">
        <f t="shared" si="14"/>
        <v>0</v>
      </c>
      <c r="Q487">
        <f t="shared" si="15"/>
        <v>0</v>
      </c>
    </row>
    <row r="488" spans="1:17" ht="12.75">
      <c r="A488">
        <v>0.19672131147541</v>
      </c>
      <c r="B488">
        <v>0.012</v>
      </c>
      <c r="C488">
        <v>6</v>
      </c>
      <c r="D488">
        <v>61</v>
      </c>
      <c r="E488">
        <v>-1</v>
      </c>
      <c r="F488">
        <v>-1</v>
      </c>
      <c r="G488">
        <v>-1</v>
      </c>
      <c r="H488">
        <v>-1</v>
      </c>
      <c r="P488">
        <f t="shared" si="14"/>
        <v>0</v>
      </c>
      <c r="Q488">
        <f t="shared" si="15"/>
        <v>0</v>
      </c>
    </row>
    <row r="489" spans="1:17" ht="12.75">
      <c r="A489">
        <v>0.188405797101449</v>
      </c>
      <c r="B489">
        <v>0.013</v>
      </c>
      <c r="C489">
        <v>22</v>
      </c>
      <c r="D489">
        <v>69</v>
      </c>
      <c r="E489">
        <v>-1</v>
      </c>
      <c r="F489">
        <v>-1</v>
      </c>
      <c r="G489">
        <v>-1</v>
      </c>
      <c r="H489">
        <v>-1</v>
      </c>
      <c r="P489">
        <f t="shared" si="14"/>
        <v>0</v>
      </c>
      <c r="Q489">
        <f t="shared" si="15"/>
        <v>0</v>
      </c>
    </row>
    <row r="490" spans="1:17" ht="12.75">
      <c r="A490">
        <v>0.010752688172043</v>
      </c>
      <c r="B490">
        <v>0.001</v>
      </c>
      <c r="C490">
        <v>96</v>
      </c>
      <c r="D490">
        <v>93</v>
      </c>
      <c r="E490">
        <v>-1</v>
      </c>
      <c r="F490">
        <v>-1</v>
      </c>
      <c r="G490">
        <v>-1</v>
      </c>
      <c r="H490">
        <v>-1</v>
      </c>
      <c r="P490">
        <f t="shared" si="14"/>
        <v>0</v>
      </c>
      <c r="Q490">
        <f t="shared" si="15"/>
        <v>0</v>
      </c>
    </row>
    <row r="491" spans="1:17" ht="12.75">
      <c r="A491">
        <v>0.45</v>
      </c>
      <c r="B491">
        <v>0.027</v>
      </c>
      <c r="C491">
        <v>4</v>
      </c>
      <c r="D491">
        <v>60</v>
      </c>
      <c r="E491">
        <v>-1</v>
      </c>
      <c r="F491">
        <v>-1</v>
      </c>
      <c r="G491">
        <v>-1</v>
      </c>
      <c r="H491">
        <v>-1</v>
      </c>
      <c r="P491">
        <f t="shared" si="14"/>
        <v>0</v>
      </c>
      <c r="Q491">
        <f t="shared" si="15"/>
        <v>0</v>
      </c>
    </row>
    <row r="492" spans="1:17" ht="12.75">
      <c r="A492">
        <v>0.17</v>
      </c>
      <c r="B492">
        <v>0.017</v>
      </c>
      <c r="C492">
        <v>0</v>
      </c>
      <c r="D492">
        <v>100</v>
      </c>
      <c r="E492">
        <v>7979</v>
      </c>
      <c r="F492">
        <v>473</v>
      </c>
      <c r="G492">
        <v>424446</v>
      </c>
      <c r="H492">
        <v>1730</v>
      </c>
      <c r="P492">
        <f t="shared" si="14"/>
        <v>7506</v>
      </c>
      <c r="Q492">
        <f t="shared" si="15"/>
        <v>422716</v>
      </c>
    </row>
    <row r="493" spans="1:17" ht="12.75">
      <c r="A493">
        <v>0.0961538461538462</v>
      </c>
      <c r="B493">
        <v>0.005</v>
      </c>
      <c r="C493">
        <v>65</v>
      </c>
      <c r="D493">
        <v>52</v>
      </c>
      <c r="E493">
        <v>-1</v>
      </c>
      <c r="F493">
        <v>-1</v>
      </c>
      <c r="G493">
        <v>-1</v>
      </c>
      <c r="H493">
        <v>-1</v>
      </c>
      <c r="P493">
        <f t="shared" si="14"/>
        <v>0</v>
      </c>
      <c r="Q493">
        <f t="shared" si="15"/>
        <v>0</v>
      </c>
    </row>
    <row r="494" spans="1:17" ht="12.75">
      <c r="A494">
        <v>0.170212765957447</v>
      </c>
      <c r="B494">
        <v>0.016</v>
      </c>
      <c r="C494">
        <v>8</v>
      </c>
      <c r="D494">
        <v>94</v>
      </c>
      <c r="E494">
        <v>-1</v>
      </c>
      <c r="F494">
        <v>-1</v>
      </c>
      <c r="G494">
        <v>-1</v>
      </c>
      <c r="H494">
        <v>-1</v>
      </c>
      <c r="P494">
        <f t="shared" si="14"/>
        <v>0</v>
      </c>
      <c r="Q494">
        <f t="shared" si="15"/>
        <v>0</v>
      </c>
    </row>
    <row r="495" spans="1:17" ht="12.75">
      <c r="A495">
        <v>0.188888888888889</v>
      </c>
      <c r="B495">
        <v>0.017</v>
      </c>
      <c r="C495">
        <v>1</v>
      </c>
      <c r="D495">
        <v>90</v>
      </c>
      <c r="E495">
        <v>-1</v>
      </c>
      <c r="F495">
        <v>-1</v>
      </c>
      <c r="G495">
        <v>-1</v>
      </c>
      <c r="H495">
        <v>-1</v>
      </c>
      <c r="P495">
        <f t="shared" si="14"/>
        <v>0</v>
      </c>
      <c r="Q495">
        <f t="shared" si="15"/>
        <v>0</v>
      </c>
    </row>
    <row r="496" spans="1:17" ht="12.75">
      <c r="A496">
        <v>0.0612244897959184</v>
      </c>
      <c r="B496">
        <v>0.003</v>
      </c>
      <c r="C496">
        <v>366</v>
      </c>
      <c r="D496">
        <v>49</v>
      </c>
      <c r="E496">
        <v>-1</v>
      </c>
      <c r="F496">
        <v>-1</v>
      </c>
      <c r="G496">
        <v>-1</v>
      </c>
      <c r="H496">
        <v>-1</v>
      </c>
      <c r="P496">
        <f t="shared" si="14"/>
        <v>0</v>
      </c>
      <c r="Q496">
        <f t="shared" si="15"/>
        <v>0</v>
      </c>
    </row>
    <row r="497" spans="1:17" ht="12.75">
      <c r="A497">
        <v>0.327272727272727</v>
      </c>
      <c r="B497">
        <v>0.018</v>
      </c>
      <c r="C497">
        <v>7</v>
      </c>
      <c r="D497">
        <v>55</v>
      </c>
      <c r="E497">
        <v>-1</v>
      </c>
      <c r="F497">
        <v>-1</v>
      </c>
      <c r="G497">
        <v>-1</v>
      </c>
      <c r="H497">
        <v>-1</v>
      </c>
      <c r="P497">
        <f t="shared" si="14"/>
        <v>0</v>
      </c>
      <c r="Q497">
        <f t="shared" si="15"/>
        <v>0</v>
      </c>
    </row>
    <row r="498" spans="1:17" ht="12.75">
      <c r="A498">
        <v>0.0851063829787234</v>
      </c>
      <c r="B498">
        <v>0.008</v>
      </c>
      <c r="C498">
        <v>50</v>
      </c>
      <c r="D498">
        <v>94</v>
      </c>
      <c r="E498">
        <v>-1</v>
      </c>
      <c r="F498">
        <v>-1</v>
      </c>
      <c r="G498">
        <v>-1</v>
      </c>
      <c r="H498">
        <v>-1</v>
      </c>
      <c r="P498">
        <f t="shared" si="14"/>
        <v>0</v>
      </c>
      <c r="Q498">
        <f t="shared" si="15"/>
        <v>0</v>
      </c>
    </row>
    <row r="499" spans="1:17" ht="12.75">
      <c r="A499">
        <v>0.379746835443038</v>
      </c>
      <c r="B499">
        <v>0.03</v>
      </c>
      <c r="C499">
        <v>4</v>
      </c>
      <c r="D499">
        <v>79</v>
      </c>
      <c r="E499">
        <v>-1</v>
      </c>
      <c r="F499">
        <v>-1</v>
      </c>
      <c r="G499">
        <v>-1</v>
      </c>
      <c r="H499">
        <v>-1</v>
      </c>
      <c r="P499">
        <f t="shared" si="14"/>
        <v>0</v>
      </c>
      <c r="Q499">
        <f t="shared" si="15"/>
        <v>0</v>
      </c>
    </row>
    <row r="500" spans="1:17" ht="12.75">
      <c r="A500">
        <v>0.078125</v>
      </c>
      <c r="B500">
        <v>0.005</v>
      </c>
      <c r="C500">
        <v>5</v>
      </c>
      <c r="D500">
        <v>64</v>
      </c>
      <c r="E500">
        <v>-1</v>
      </c>
      <c r="F500">
        <v>-1</v>
      </c>
      <c r="G500">
        <v>-1</v>
      </c>
      <c r="H500">
        <v>-1</v>
      </c>
      <c r="P500">
        <f t="shared" si="14"/>
        <v>0</v>
      </c>
      <c r="Q500">
        <f t="shared" si="15"/>
        <v>0</v>
      </c>
    </row>
    <row r="501" spans="1:17" ht="12.75">
      <c r="A501">
        <v>0.212121212121212</v>
      </c>
      <c r="B501">
        <v>0.014</v>
      </c>
      <c r="C501">
        <v>18</v>
      </c>
      <c r="D501">
        <v>66</v>
      </c>
      <c r="E501">
        <v>-1</v>
      </c>
      <c r="F501">
        <v>-1</v>
      </c>
      <c r="G501">
        <v>-1</v>
      </c>
      <c r="H501">
        <v>-1</v>
      </c>
      <c r="P501">
        <f t="shared" si="14"/>
        <v>0</v>
      </c>
      <c r="Q501">
        <f t="shared" si="15"/>
        <v>0</v>
      </c>
    </row>
    <row r="502" spans="1:17" ht="12.75">
      <c r="A502">
        <v>0.111111111111111</v>
      </c>
      <c r="B502">
        <v>0.01</v>
      </c>
      <c r="C502">
        <v>13</v>
      </c>
      <c r="D502">
        <v>90</v>
      </c>
      <c r="E502">
        <v>6388</v>
      </c>
      <c r="F502">
        <v>272</v>
      </c>
      <c r="G502">
        <v>365740</v>
      </c>
      <c r="H502">
        <v>1252</v>
      </c>
      <c r="P502">
        <f t="shared" si="14"/>
        <v>6116</v>
      </c>
      <c r="Q502">
        <f t="shared" si="15"/>
        <v>364488</v>
      </c>
    </row>
    <row r="503" spans="1:17" ht="12.75">
      <c r="A503">
        <v>0.155555555555556</v>
      </c>
      <c r="B503">
        <v>0.014</v>
      </c>
      <c r="C503">
        <v>56</v>
      </c>
      <c r="D503">
        <v>90</v>
      </c>
      <c r="E503">
        <v>-1</v>
      </c>
      <c r="F503">
        <v>-1</v>
      </c>
      <c r="G503">
        <v>-1</v>
      </c>
      <c r="H503">
        <v>-1</v>
      </c>
      <c r="P503">
        <f t="shared" si="14"/>
        <v>0</v>
      </c>
      <c r="Q503">
        <f t="shared" si="15"/>
        <v>0</v>
      </c>
    </row>
    <row r="504" spans="1:17" ht="12.75">
      <c r="A504">
        <v>0.3</v>
      </c>
      <c r="B504">
        <v>0.018</v>
      </c>
      <c r="C504">
        <v>0</v>
      </c>
      <c r="D504">
        <v>60</v>
      </c>
      <c r="E504">
        <v>-1</v>
      </c>
      <c r="F504">
        <v>-1</v>
      </c>
      <c r="G504">
        <v>-1</v>
      </c>
      <c r="H504">
        <v>-1</v>
      </c>
      <c r="P504">
        <f t="shared" si="14"/>
        <v>0</v>
      </c>
      <c r="Q504">
        <f t="shared" si="15"/>
        <v>0</v>
      </c>
    </row>
    <row r="505" spans="1:17" ht="12.75">
      <c r="A505">
        <v>0.315789473684211</v>
      </c>
      <c r="B505">
        <v>0.006</v>
      </c>
      <c r="C505">
        <v>16</v>
      </c>
      <c r="D505">
        <v>19</v>
      </c>
      <c r="E505">
        <v>-1</v>
      </c>
      <c r="F505">
        <v>-1</v>
      </c>
      <c r="G505">
        <v>-1</v>
      </c>
      <c r="H505">
        <v>-1</v>
      </c>
      <c r="P505">
        <f t="shared" si="14"/>
        <v>0</v>
      </c>
      <c r="Q505">
        <f t="shared" si="15"/>
        <v>0</v>
      </c>
    </row>
    <row r="506" spans="1:17" ht="12.75">
      <c r="A506">
        <v>0.121212121212121</v>
      </c>
      <c r="B506">
        <v>0.008</v>
      </c>
      <c r="C506">
        <v>46</v>
      </c>
      <c r="D506">
        <v>66</v>
      </c>
      <c r="E506">
        <v>-1</v>
      </c>
      <c r="F506">
        <v>-1</v>
      </c>
      <c r="G506">
        <v>-1</v>
      </c>
      <c r="H506">
        <v>-1</v>
      </c>
      <c r="P506">
        <f t="shared" si="14"/>
        <v>0</v>
      </c>
      <c r="Q506">
        <f t="shared" si="15"/>
        <v>0</v>
      </c>
    </row>
    <row r="507" spans="1:17" ht="12.75">
      <c r="A507">
        <v>0.157894736842105</v>
      </c>
      <c r="B507">
        <v>0.003</v>
      </c>
      <c r="C507">
        <v>11</v>
      </c>
      <c r="D507">
        <v>19</v>
      </c>
      <c r="E507">
        <v>-1</v>
      </c>
      <c r="F507">
        <v>-1</v>
      </c>
      <c r="G507">
        <v>-1</v>
      </c>
      <c r="H507">
        <v>-1</v>
      </c>
      <c r="P507">
        <f t="shared" si="14"/>
        <v>0</v>
      </c>
      <c r="Q507">
        <f t="shared" si="15"/>
        <v>0</v>
      </c>
    </row>
    <row r="508" spans="1:17" ht="12.75">
      <c r="A508">
        <v>0.0612244897959184</v>
      </c>
      <c r="B508">
        <v>0.003</v>
      </c>
      <c r="C508">
        <v>41</v>
      </c>
      <c r="D508">
        <v>49</v>
      </c>
      <c r="E508">
        <v>-1</v>
      </c>
      <c r="F508">
        <v>-1</v>
      </c>
      <c r="G508">
        <v>-1</v>
      </c>
      <c r="H508">
        <v>-1</v>
      </c>
      <c r="P508">
        <f t="shared" si="14"/>
        <v>0</v>
      </c>
      <c r="Q508">
        <f t="shared" si="15"/>
        <v>0</v>
      </c>
    </row>
    <row r="509" spans="1:17" ht="12.75">
      <c r="A509">
        <v>0.1</v>
      </c>
      <c r="B509">
        <v>0.005</v>
      </c>
      <c r="C509">
        <v>19</v>
      </c>
      <c r="D509">
        <v>50</v>
      </c>
      <c r="E509">
        <v>-1</v>
      </c>
      <c r="F509">
        <v>-1</v>
      </c>
      <c r="G509">
        <v>-1</v>
      </c>
      <c r="H509">
        <v>-1</v>
      </c>
      <c r="P509">
        <f t="shared" si="14"/>
        <v>0</v>
      </c>
      <c r="Q509">
        <f t="shared" si="15"/>
        <v>0</v>
      </c>
    </row>
    <row r="510" spans="1:17" ht="12.75">
      <c r="A510">
        <v>0.127272727272727</v>
      </c>
      <c r="B510">
        <v>0.007</v>
      </c>
      <c r="C510">
        <v>19</v>
      </c>
      <c r="D510">
        <v>55</v>
      </c>
      <c r="E510">
        <v>-1</v>
      </c>
      <c r="F510">
        <v>-1</v>
      </c>
      <c r="G510">
        <v>-1</v>
      </c>
      <c r="H510">
        <v>-1</v>
      </c>
      <c r="P510">
        <f t="shared" si="14"/>
        <v>0</v>
      </c>
      <c r="Q510">
        <f t="shared" si="15"/>
        <v>0</v>
      </c>
    </row>
    <row r="511" spans="1:17" ht="12.75">
      <c r="A511">
        <v>0.0526315789473684</v>
      </c>
      <c r="B511">
        <v>0.004</v>
      </c>
      <c r="C511">
        <v>5</v>
      </c>
      <c r="D511">
        <v>76</v>
      </c>
      <c r="E511">
        <v>-1</v>
      </c>
      <c r="F511">
        <v>-1</v>
      </c>
      <c r="G511">
        <v>-1</v>
      </c>
      <c r="H511">
        <v>-1</v>
      </c>
      <c r="P511">
        <f t="shared" si="14"/>
        <v>0</v>
      </c>
      <c r="Q511">
        <f t="shared" si="15"/>
        <v>0</v>
      </c>
    </row>
    <row r="512" spans="1:17" ht="12.75">
      <c r="A512">
        <v>0.10989010989011</v>
      </c>
      <c r="B512">
        <v>0.01</v>
      </c>
      <c r="C512">
        <v>0</v>
      </c>
      <c r="D512">
        <v>91</v>
      </c>
      <c r="E512">
        <v>6852</v>
      </c>
      <c r="F512">
        <v>292</v>
      </c>
      <c r="G512">
        <v>403371</v>
      </c>
      <c r="H512">
        <v>2384</v>
      </c>
      <c r="P512">
        <f t="shared" si="14"/>
        <v>6560</v>
      </c>
      <c r="Q512">
        <f t="shared" si="15"/>
        <v>400987</v>
      </c>
    </row>
    <row r="513" spans="1:17" ht="12.75">
      <c r="A513">
        <v>0.15625</v>
      </c>
      <c r="B513">
        <v>0.015</v>
      </c>
      <c r="C513">
        <v>1</v>
      </c>
      <c r="D513">
        <v>96</v>
      </c>
      <c r="E513">
        <v>-1</v>
      </c>
      <c r="F513">
        <v>-1</v>
      </c>
      <c r="G513">
        <v>-1</v>
      </c>
      <c r="H513">
        <v>-1</v>
      </c>
      <c r="P513">
        <f t="shared" si="14"/>
        <v>0</v>
      </c>
      <c r="Q513">
        <f t="shared" si="15"/>
        <v>0</v>
      </c>
    </row>
    <row r="514" spans="1:17" ht="12.75">
      <c r="A514">
        <v>0.290322580645161</v>
      </c>
      <c r="B514">
        <v>0.027</v>
      </c>
      <c r="C514">
        <v>134</v>
      </c>
      <c r="D514">
        <v>93</v>
      </c>
      <c r="E514">
        <v>-1</v>
      </c>
      <c r="F514">
        <v>-1</v>
      </c>
      <c r="G514">
        <v>-1</v>
      </c>
      <c r="H514">
        <v>-1</v>
      </c>
      <c r="P514">
        <f t="shared" si="14"/>
        <v>0</v>
      </c>
      <c r="Q514">
        <f t="shared" si="15"/>
        <v>0</v>
      </c>
    </row>
    <row r="515" spans="1:17" ht="12.75">
      <c r="A515">
        <v>0.0779220779220779</v>
      </c>
      <c r="B515">
        <v>0.006</v>
      </c>
      <c r="C515">
        <v>25</v>
      </c>
      <c r="D515">
        <v>77</v>
      </c>
      <c r="E515">
        <v>-1</v>
      </c>
      <c r="F515">
        <v>-1</v>
      </c>
      <c r="G515">
        <v>-1</v>
      </c>
      <c r="H515">
        <v>-1</v>
      </c>
      <c r="P515">
        <f aca="true" t="shared" si="16" ref="P515:P578">E515-F515</f>
        <v>0</v>
      </c>
      <c r="Q515">
        <f aca="true" t="shared" si="17" ref="Q515:Q578">G515-H515</f>
        <v>0</v>
      </c>
    </row>
    <row r="516" spans="1:17" ht="12.75">
      <c r="A516">
        <v>0.313725490196078</v>
      </c>
      <c r="B516">
        <v>0.016</v>
      </c>
      <c r="C516">
        <v>8</v>
      </c>
      <c r="D516">
        <v>51</v>
      </c>
      <c r="E516">
        <v>-1</v>
      </c>
      <c r="F516">
        <v>-1</v>
      </c>
      <c r="G516">
        <v>-1</v>
      </c>
      <c r="H516">
        <v>-1</v>
      </c>
      <c r="P516">
        <f t="shared" si="16"/>
        <v>0</v>
      </c>
      <c r="Q516">
        <f t="shared" si="17"/>
        <v>0</v>
      </c>
    </row>
    <row r="517" spans="1:17" ht="12.75">
      <c r="A517">
        <v>0.260416666666667</v>
      </c>
      <c r="B517">
        <v>0.025</v>
      </c>
      <c r="C517">
        <v>2</v>
      </c>
      <c r="D517">
        <v>96</v>
      </c>
      <c r="E517">
        <v>-1</v>
      </c>
      <c r="F517">
        <v>-1</v>
      </c>
      <c r="G517">
        <v>-1</v>
      </c>
      <c r="H517">
        <v>-1</v>
      </c>
      <c r="P517">
        <f t="shared" si="16"/>
        <v>0</v>
      </c>
      <c r="Q517">
        <f t="shared" si="17"/>
        <v>0</v>
      </c>
    </row>
    <row r="518" spans="1:17" ht="12.75">
      <c r="A518">
        <v>0.021505376344086</v>
      </c>
      <c r="B518">
        <v>0.002</v>
      </c>
      <c r="C518">
        <v>56</v>
      </c>
      <c r="D518">
        <v>93</v>
      </c>
      <c r="E518">
        <v>-1</v>
      </c>
      <c r="F518">
        <v>-1</v>
      </c>
      <c r="G518">
        <v>-1</v>
      </c>
      <c r="H518">
        <v>-1</v>
      </c>
      <c r="P518">
        <f t="shared" si="16"/>
        <v>0</v>
      </c>
      <c r="Q518">
        <f t="shared" si="17"/>
        <v>0</v>
      </c>
    </row>
    <row r="519" spans="1:17" ht="12.75">
      <c r="A519">
        <v>0.131868131868132</v>
      </c>
      <c r="B519">
        <v>0.012</v>
      </c>
      <c r="C519">
        <v>4</v>
      </c>
      <c r="D519">
        <v>91</v>
      </c>
      <c r="E519">
        <v>-1</v>
      </c>
      <c r="F519">
        <v>-1</v>
      </c>
      <c r="G519">
        <v>-1</v>
      </c>
      <c r="H519">
        <v>-1</v>
      </c>
      <c r="P519">
        <f t="shared" si="16"/>
        <v>0</v>
      </c>
      <c r="Q519">
        <f t="shared" si="17"/>
        <v>0</v>
      </c>
    </row>
    <row r="520" spans="1:17" ht="12.75">
      <c r="A520">
        <v>0.382352941176471</v>
      </c>
      <c r="B520">
        <v>0.013</v>
      </c>
      <c r="C520">
        <v>5</v>
      </c>
      <c r="D520">
        <v>34</v>
      </c>
      <c r="E520">
        <v>-1</v>
      </c>
      <c r="F520">
        <v>-1</v>
      </c>
      <c r="G520">
        <v>-1</v>
      </c>
      <c r="H520">
        <v>-1</v>
      </c>
      <c r="P520">
        <f t="shared" si="16"/>
        <v>0</v>
      </c>
      <c r="Q520">
        <f t="shared" si="17"/>
        <v>0</v>
      </c>
    </row>
    <row r="521" spans="1:17" ht="12.75">
      <c r="A521">
        <v>0.172043010752688</v>
      </c>
      <c r="B521">
        <v>0.016</v>
      </c>
      <c r="C521">
        <v>14</v>
      </c>
      <c r="D521">
        <v>93</v>
      </c>
      <c r="E521">
        <v>-1</v>
      </c>
      <c r="F521">
        <v>-1</v>
      </c>
      <c r="G521">
        <v>-1</v>
      </c>
      <c r="H521">
        <v>-1</v>
      </c>
      <c r="P521">
        <f t="shared" si="16"/>
        <v>0</v>
      </c>
      <c r="Q521">
        <f t="shared" si="17"/>
        <v>0</v>
      </c>
    </row>
    <row r="522" spans="1:17" ht="12.75">
      <c r="A522">
        <v>0.244897959183673</v>
      </c>
      <c r="B522">
        <v>0.024</v>
      </c>
      <c r="C522">
        <v>0</v>
      </c>
      <c r="D522">
        <v>98</v>
      </c>
      <c r="E522">
        <v>2691</v>
      </c>
      <c r="F522">
        <v>176</v>
      </c>
      <c r="G522">
        <v>144247</v>
      </c>
      <c r="H522">
        <v>451</v>
      </c>
      <c r="P522">
        <f t="shared" si="16"/>
        <v>2515</v>
      </c>
      <c r="Q522">
        <f t="shared" si="17"/>
        <v>143796</v>
      </c>
    </row>
    <row r="523" spans="1:17" ht="12.75">
      <c r="A523">
        <v>0.0731707317073171</v>
      </c>
      <c r="B523">
        <v>0.006</v>
      </c>
      <c r="C523">
        <v>18</v>
      </c>
      <c r="D523">
        <v>82</v>
      </c>
      <c r="E523">
        <v>-1</v>
      </c>
      <c r="F523">
        <v>-1</v>
      </c>
      <c r="G523">
        <v>-1</v>
      </c>
      <c r="H523">
        <v>-1</v>
      </c>
      <c r="P523">
        <f t="shared" si="16"/>
        <v>0</v>
      </c>
      <c r="Q523">
        <f t="shared" si="17"/>
        <v>0</v>
      </c>
    </row>
    <row r="524" spans="1:17" ht="12.75">
      <c r="A524">
        <v>0.1375</v>
      </c>
      <c r="B524">
        <v>0.011</v>
      </c>
      <c r="C524">
        <v>5</v>
      </c>
      <c r="D524">
        <v>80</v>
      </c>
      <c r="E524">
        <v>-1</v>
      </c>
      <c r="F524">
        <v>-1</v>
      </c>
      <c r="G524">
        <v>-1</v>
      </c>
      <c r="H524">
        <v>-1</v>
      </c>
      <c r="P524">
        <f t="shared" si="16"/>
        <v>0</v>
      </c>
      <c r="Q524">
        <f t="shared" si="17"/>
        <v>0</v>
      </c>
    </row>
    <row r="525" spans="1:17" ht="12.75">
      <c r="A525">
        <v>0.425</v>
      </c>
      <c r="B525">
        <v>0.017</v>
      </c>
      <c r="C525">
        <v>1</v>
      </c>
      <c r="D525">
        <v>40</v>
      </c>
      <c r="E525">
        <v>-1</v>
      </c>
      <c r="F525">
        <v>-1</v>
      </c>
      <c r="G525">
        <v>-1</v>
      </c>
      <c r="H525">
        <v>-1</v>
      </c>
      <c r="P525">
        <f t="shared" si="16"/>
        <v>0</v>
      </c>
      <c r="Q525">
        <f t="shared" si="17"/>
        <v>0</v>
      </c>
    </row>
    <row r="526" spans="1:17" ht="12.75">
      <c r="A526">
        <v>0</v>
      </c>
      <c r="B526">
        <v>0</v>
      </c>
      <c r="C526">
        <v>-1</v>
      </c>
      <c r="D526">
        <v>24</v>
      </c>
      <c r="E526">
        <v>-1</v>
      </c>
      <c r="F526">
        <v>-1</v>
      </c>
      <c r="G526">
        <v>-1</v>
      </c>
      <c r="H526">
        <v>-1</v>
      </c>
      <c r="P526">
        <f t="shared" si="16"/>
        <v>0</v>
      </c>
      <c r="Q526">
        <f t="shared" si="17"/>
        <v>0</v>
      </c>
    </row>
    <row r="527" spans="1:17" ht="12.75">
      <c r="A527">
        <v>0.181818181818182</v>
      </c>
      <c r="B527">
        <v>0.012</v>
      </c>
      <c r="C527">
        <v>28</v>
      </c>
      <c r="D527">
        <v>66</v>
      </c>
      <c r="E527">
        <v>-1</v>
      </c>
      <c r="F527">
        <v>-1</v>
      </c>
      <c r="G527">
        <v>-1</v>
      </c>
      <c r="H527">
        <v>-1</v>
      </c>
      <c r="P527">
        <f t="shared" si="16"/>
        <v>0</v>
      </c>
      <c r="Q527">
        <f t="shared" si="17"/>
        <v>0</v>
      </c>
    </row>
    <row r="528" spans="1:17" ht="12.75">
      <c r="A528">
        <v>0.0172413793103448</v>
      </c>
      <c r="B528">
        <v>0.001</v>
      </c>
      <c r="C528">
        <v>124</v>
      </c>
      <c r="D528">
        <v>58</v>
      </c>
      <c r="E528">
        <v>-1</v>
      </c>
      <c r="F528">
        <v>-1</v>
      </c>
      <c r="G528">
        <v>-1</v>
      </c>
      <c r="H528">
        <v>-1</v>
      </c>
      <c r="P528">
        <f t="shared" si="16"/>
        <v>0</v>
      </c>
      <c r="Q528">
        <f t="shared" si="17"/>
        <v>0</v>
      </c>
    </row>
    <row r="529" spans="1:17" ht="12.75">
      <c r="A529">
        <v>0.0714285714285714</v>
      </c>
      <c r="B529">
        <v>0.005</v>
      </c>
      <c r="C529">
        <v>172</v>
      </c>
      <c r="D529">
        <v>70</v>
      </c>
      <c r="E529">
        <v>-1</v>
      </c>
      <c r="F529">
        <v>-1</v>
      </c>
      <c r="G529">
        <v>-1</v>
      </c>
      <c r="H529">
        <v>-1</v>
      </c>
      <c r="P529">
        <f t="shared" si="16"/>
        <v>0</v>
      </c>
      <c r="Q529">
        <f t="shared" si="17"/>
        <v>0</v>
      </c>
    </row>
    <row r="530" spans="1:17" ht="12.75">
      <c r="A530">
        <v>0.240740740740741</v>
      </c>
      <c r="B530">
        <v>0.013</v>
      </c>
      <c r="C530">
        <v>15</v>
      </c>
      <c r="D530">
        <v>54</v>
      </c>
      <c r="E530">
        <v>-1</v>
      </c>
      <c r="F530">
        <v>-1</v>
      </c>
      <c r="G530">
        <v>-1</v>
      </c>
      <c r="H530">
        <v>-1</v>
      </c>
      <c r="P530">
        <f t="shared" si="16"/>
        <v>0</v>
      </c>
      <c r="Q530">
        <f t="shared" si="17"/>
        <v>0</v>
      </c>
    </row>
    <row r="531" spans="1:17" ht="12.75">
      <c r="A531">
        <v>0.0319148936170213</v>
      </c>
      <c r="B531">
        <v>0.003</v>
      </c>
      <c r="C531">
        <v>231</v>
      </c>
      <c r="D531">
        <v>94</v>
      </c>
      <c r="E531">
        <v>-1</v>
      </c>
      <c r="F531">
        <v>-1</v>
      </c>
      <c r="G531">
        <v>-1</v>
      </c>
      <c r="H531">
        <v>-1</v>
      </c>
      <c r="P531">
        <f t="shared" si="16"/>
        <v>0</v>
      </c>
      <c r="Q531">
        <f t="shared" si="17"/>
        <v>0</v>
      </c>
    </row>
    <row r="532" spans="1:17" ht="12.75">
      <c r="A532">
        <v>0</v>
      </c>
      <c r="B532">
        <v>0</v>
      </c>
      <c r="C532">
        <v>-1</v>
      </c>
      <c r="D532">
        <v>29</v>
      </c>
      <c r="E532">
        <v>15917</v>
      </c>
      <c r="F532">
        <v>1849</v>
      </c>
      <c r="G532">
        <v>778810</v>
      </c>
      <c r="H532">
        <v>13527</v>
      </c>
      <c r="P532">
        <f t="shared" si="16"/>
        <v>14068</v>
      </c>
      <c r="Q532">
        <f t="shared" si="17"/>
        <v>765283</v>
      </c>
    </row>
    <row r="533" spans="1:17" ht="12.75">
      <c r="A533">
        <v>0.204301075268817</v>
      </c>
      <c r="B533">
        <v>0.019</v>
      </c>
      <c r="C533">
        <v>4</v>
      </c>
      <c r="D533">
        <v>93</v>
      </c>
      <c r="E533">
        <v>-1</v>
      </c>
      <c r="F533">
        <v>-1</v>
      </c>
      <c r="G533">
        <v>-1</v>
      </c>
      <c r="H533">
        <v>-1</v>
      </c>
      <c r="P533">
        <f t="shared" si="16"/>
        <v>0</v>
      </c>
      <c r="Q533">
        <f t="shared" si="17"/>
        <v>0</v>
      </c>
    </row>
    <row r="534" spans="1:17" ht="12.75">
      <c r="A534">
        <v>0.386363636363636</v>
      </c>
      <c r="B534">
        <v>0.017</v>
      </c>
      <c r="C534">
        <v>16</v>
      </c>
      <c r="D534">
        <v>44</v>
      </c>
      <c r="E534">
        <v>-1</v>
      </c>
      <c r="F534">
        <v>-1</v>
      </c>
      <c r="G534">
        <v>-1</v>
      </c>
      <c r="H534">
        <v>-1</v>
      </c>
      <c r="P534">
        <f t="shared" si="16"/>
        <v>0</v>
      </c>
      <c r="Q534">
        <f t="shared" si="17"/>
        <v>0</v>
      </c>
    </row>
    <row r="535" spans="1:17" ht="12.75">
      <c r="A535">
        <v>0.311688311688312</v>
      </c>
      <c r="B535">
        <v>0.024</v>
      </c>
      <c r="C535">
        <v>0</v>
      </c>
      <c r="D535">
        <v>77</v>
      </c>
      <c r="E535">
        <v>-1</v>
      </c>
      <c r="F535">
        <v>-1</v>
      </c>
      <c r="G535">
        <v>-1</v>
      </c>
      <c r="H535">
        <v>-1</v>
      </c>
      <c r="P535">
        <f t="shared" si="16"/>
        <v>0</v>
      </c>
      <c r="Q535">
        <f t="shared" si="17"/>
        <v>0</v>
      </c>
    </row>
    <row r="536" spans="1:17" ht="12.75">
      <c r="A536">
        <v>0.0875</v>
      </c>
      <c r="B536">
        <v>0.007</v>
      </c>
      <c r="C536">
        <v>2</v>
      </c>
      <c r="D536">
        <v>80</v>
      </c>
      <c r="E536">
        <v>-1</v>
      </c>
      <c r="F536">
        <v>-1</v>
      </c>
      <c r="G536">
        <v>-1</v>
      </c>
      <c r="H536">
        <v>-1</v>
      </c>
      <c r="P536">
        <f t="shared" si="16"/>
        <v>0</v>
      </c>
      <c r="Q536">
        <f t="shared" si="17"/>
        <v>0</v>
      </c>
    </row>
    <row r="537" spans="1:17" ht="12.75">
      <c r="A537">
        <v>0.0277777777777778</v>
      </c>
      <c r="B537">
        <v>0.001</v>
      </c>
      <c r="C537">
        <v>30</v>
      </c>
      <c r="D537">
        <v>36</v>
      </c>
      <c r="E537">
        <v>-1</v>
      </c>
      <c r="F537">
        <v>-1</v>
      </c>
      <c r="G537">
        <v>-1</v>
      </c>
      <c r="H537">
        <v>-1</v>
      </c>
      <c r="P537">
        <f t="shared" si="16"/>
        <v>0</v>
      </c>
      <c r="Q537">
        <f t="shared" si="17"/>
        <v>0</v>
      </c>
    </row>
    <row r="538" spans="1:17" ht="12.75">
      <c r="A538">
        <v>0.12280701754386</v>
      </c>
      <c r="B538">
        <v>0.007</v>
      </c>
      <c r="C538">
        <v>53</v>
      </c>
      <c r="D538">
        <v>57</v>
      </c>
      <c r="E538">
        <v>-1</v>
      </c>
      <c r="F538">
        <v>-1</v>
      </c>
      <c r="G538">
        <v>-1</v>
      </c>
      <c r="H538">
        <v>-1</v>
      </c>
      <c r="P538">
        <f t="shared" si="16"/>
        <v>0</v>
      </c>
      <c r="Q538">
        <f t="shared" si="17"/>
        <v>0</v>
      </c>
    </row>
    <row r="539" spans="1:17" ht="12.75">
      <c r="A539">
        <v>0.0784313725490196</v>
      </c>
      <c r="B539">
        <v>0.004</v>
      </c>
      <c r="C539">
        <v>188</v>
      </c>
      <c r="D539">
        <v>51</v>
      </c>
      <c r="E539">
        <v>-1</v>
      </c>
      <c r="F539">
        <v>-1</v>
      </c>
      <c r="G539">
        <v>-1</v>
      </c>
      <c r="H539">
        <v>-1</v>
      </c>
      <c r="P539">
        <f t="shared" si="16"/>
        <v>0</v>
      </c>
      <c r="Q539">
        <f t="shared" si="17"/>
        <v>0</v>
      </c>
    </row>
    <row r="540" spans="1:17" ht="12.75">
      <c r="A540">
        <v>0.26865671641791</v>
      </c>
      <c r="B540">
        <v>0.018</v>
      </c>
      <c r="C540">
        <v>12</v>
      </c>
      <c r="D540">
        <v>67</v>
      </c>
      <c r="E540">
        <v>-1</v>
      </c>
      <c r="F540">
        <v>-1</v>
      </c>
      <c r="G540">
        <v>-1</v>
      </c>
      <c r="H540">
        <v>-1</v>
      </c>
      <c r="P540">
        <f t="shared" si="16"/>
        <v>0</v>
      </c>
      <c r="Q540">
        <f t="shared" si="17"/>
        <v>0</v>
      </c>
    </row>
    <row r="541" spans="1:17" ht="12.75">
      <c r="A541">
        <v>0.444444444444444</v>
      </c>
      <c r="B541">
        <v>0.032</v>
      </c>
      <c r="C541">
        <v>3</v>
      </c>
      <c r="D541">
        <v>72</v>
      </c>
      <c r="E541">
        <v>-1</v>
      </c>
      <c r="F541">
        <v>-1</v>
      </c>
      <c r="G541">
        <v>-1</v>
      </c>
      <c r="H541">
        <v>-1</v>
      </c>
      <c r="P541">
        <f t="shared" si="16"/>
        <v>0</v>
      </c>
      <c r="Q541">
        <f t="shared" si="17"/>
        <v>0</v>
      </c>
    </row>
    <row r="542" spans="1:17" ht="12.75">
      <c r="A542">
        <v>0.159420289855072</v>
      </c>
      <c r="B542">
        <v>0.011</v>
      </c>
      <c r="C542">
        <v>31</v>
      </c>
      <c r="D542">
        <v>69</v>
      </c>
      <c r="E542">
        <v>2734</v>
      </c>
      <c r="F542">
        <v>109</v>
      </c>
      <c r="G542">
        <v>160265</v>
      </c>
      <c r="H542">
        <v>371</v>
      </c>
      <c r="P542">
        <f t="shared" si="16"/>
        <v>2625</v>
      </c>
      <c r="Q542">
        <f t="shared" si="17"/>
        <v>159894</v>
      </c>
    </row>
    <row r="543" spans="1:17" ht="12.75">
      <c r="A543">
        <v>0.213114754098361</v>
      </c>
      <c r="B543">
        <v>0.013</v>
      </c>
      <c r="C543">
        <v>1</v>
      </c>
      <c r="D543">
        <v>61</v>
      </c>
      <c r="E543">
        <v>-1</v>
      </c>
      <c r="F543">
        <v>-1</v>
      </c>
      <c r="G543">
        <v>-1</v>
      </c>
      <c r="H543">
        <v>-1</v>
      </c>
      <c r="P543">
        <f t="shared" si="16"/>
        <v>0</v>
      </c>
      <c r="Q543">
        <f t="shared" si="17"/>
        <v>0</v>
      </c>
    </row>
    <row r="544" spans="1:17" ht="12.75">
      <c r="A544">
        <v>0.191489361702128</v>
      </c>
      <c r="B544">
        <v>0.009</v>
      </c>
      <c r="C544">
        <v>15</v>
      </c>
      <c r="D544">
        <v>47</v>
      </c>
      <c r="E544">
        <v>-1</v>
      </c>
      <c r="F544">
        <v>-1</v>
      </c>
      <c r="G544">
        <v>-1</v>
      </c>
      <c r="H544">
        <v>-1</v>
      </c>
      <c r="P544">
        <f t="shared" si="16"/>
        <v>0</v>
      </c>
      <c r="Q544">
        <f t="shared" si="17"/>
        <v>0</v>
      </c>
    </row>
    <row r="545" spans="1:17" ht="12.75">
      <c r="A545">
        <v>0.1875</v>
      </c>
      <c r="B545">
        <v>0.015</v>
      </c>
      <c r="C545">
        <v>10</v>
      </c>
      <c r="D545">
        <v>80</v>
      </c>
      <c r="E545">
        <v>-1</v>
      </c>
      <c r="F545">
        <v>-1</v>
      </c>
      <c r="G545">
        <v>-1</v>
      </c>
      <c r="H545">
        <v>-1</v>
      </c>
      <c r="P545">
        <f t="shared" si="16"/>
        <v>0</v>
      </c>
      <c r="Q545">
        <f t="shared" si="17"/>
        <v>0</v>
      </c>
    </row>
    <row r="546" spans="1:17" ht="12.75">
      <c r="A546">
        <v>0.397058823529412</v>
      </c>
      <c r="B546">
        <v>0.027</v>
      </c>
      <c r="C546">
        <v>8</v>
      </c>
      <c r="D546">
        <v>68</v>
      </c>
      <c r="E546">
        <v>-1</v>
      </c>
      <c r="F546">
        <v>-1</v>
      </c>
      <c r="G546">
        <v>-1</v>
      </c>
      <c r="H546">
        <v>-1</v>
      </c>
      <c r="P546">
        <f t="shared" si="16"/>
        <v>0</v>
      </c>
      <c r="Q546">
        <f t="shared" si="17"/>
        <v>0</v>
      </c>
    </row>
    <row r="547" spans="1:17" ht="12.75">
      <c r="A547">
        <v>0.2</v>
      </c>
      <c r="B547">
        <v>0.01</v>
      </c>
      <c r="C547">
        <v>4</v>
      </c>
      <c r="D547">
        <v>50</v>
      </c>
      <c r="E547">
        <v>-1</v>
      </c>
      <c r="F547">
        <v>-1</v>
      </c>
      <c r="G547">
        <v>-1</v>
      </c>
      <c r="H547">
        <v>-1</v>
      </c>
      <c r="P547">
        <f t="shared" si="16"/>
        <v>0</v>
      </c>
      <c r="Q547">
        <f t="shared" si="17"/>
        <v>0</v>
      </c>
    </row>
    <row r="548" spans="1:17" ht="12.75">
      <c r="A548">
        <v>0.0625</v>
      </c>
      <c r="B548">
        <v>0.006</v>
      </c>
      <c r="C548">
        <v>0</v>
      </c>
      <c r="D548">
        <v>96</v>
      </c>
      <c r="E548">
        <v>-1</v>
      </c>
      <c r="F548">
        <v>-1</v>
      </c>
      <c r="G548">
        <v>-1</v>
      </c>
      <c r="H548">
        <v>-1</v>
      </c>
      <c r="P548">
        <f t="shared" si="16"/>
        <v>0</v>
      </c>
      <c r="Q548">
        <f t="shared" si="17"/>
        <v>0</v>
      </c>
    </row>
    <row r="549" spans="1:17" ht="12.75">
      <c r="A549">
        <v>0.293478260869565</v>
      </c>
      <c r="B549">
        <v>0.027</v>
      </c>
      <c r="C549">
        <v>2</v>
      </c>
      <c r="D549">
        <v>92</v>
      </c>
      <c r="E549">
        <v>-1</v>
      </c>
      <c r="F549">
        <v>-1</v>
      </c>
      <c r="G549">
        <v>-1</v>
      </c>
      <c r="H549">
        <v>-1</v>
      </c>
      <c r="P549">
        <f t="shared" si="16"/>
        <v>0</v>
      </c>
      <c r="Q549">
        <f t="shared" si="17"/>
        <v>0</v>
      </c>
    </row>
    <row r="550" spans="1:17" ht="12.75">
      <c r="A550">
        <v>0.263157894736842</v>
      </c>
      <c r="B550">
        <v>0.01</v>
      </c>
      <c r="C550">
        <v>18</v>
      </c>
      <c r="D550">
        <v>38</v>
      </c>
      <c r="E550">
        <v>-1</v>
      </c>
      <c r="F550">
        <v>-1</v>
      </c>
      <c r="G550">
        <v>-1</v>
      </c>
      <c r="H550">
        <v>-1</v>
      </c>
      <c r="P550">
        <f t="shared" si="16"/>
        <v>0</v>
      </c>
      <c r="Q550">
        <f t="shared" si="17"/>
        <v>0</v>
      </c>
    </row>
    <row r="551" spans="1:17" ht="12.75">
      <c r="A551">
        <v>0.133333333333333</v>
      </c>
      <c r="B551">
        <v>0.006</v>
      </c>
      <c r="C551">
        <v>226</v>
      </c>
      <c r="D551">
        <v>45</v>
      </c>
      <c r="E551">
        <v>-1</v>
      </c>
      <c r="F551">
        <v>-1</v>
      </c>
      <c r="G551">
        <v>-1</v>
      </c>
      <c r="H551">
        <v>-1</v>
      </c>
      <c r="P551">
        <f t="shared" si="16"/>
        <v>0</v>
      </c>
      <c r="Q551">
        <f t="shared" si="17"/>
        <v>0</v>
      </c>
    </row>
    <row r="552" spans="1:17" ht="12.75">
      <c r="A552">
        <v>0.131578947368421</v>
      </c>
      <c r="B552">
        <v>0.01</v>
      </c>
      <c r="C552">
        <v>56</v>
      </c>
      <c r="D552">
        <v>76</v>
      </c>
      <c r="E552">
        <v>14490</v>
      </c>
      <c r="F552">
        <v>779</v>
      </c>
      <c r="G552">
        <v>796597</v>
      </c>
      <c r="H552">
        <v>2747</v>
      </c>
      <c r="P552">
        <f t="shared" si="16"/>
        <v>13711</v>
      </c>
      <c r="Q552">
        <f t="shared" si="17"/>
        <v>793850</v>
      </c>
    </row>
    <row r="553" spans="1:17" ht="12.75">
      <c r="A553">
        <v>0</v>
      </c>
      <c r="B553">
        <v>0</v>
      </c>
      <c r="C553">
        <v>-1</v>
      </c>
      <c r="D553">
        <v>13</v>
      </c>
      <c r="E553">
        <v>-1</v>
      </c>
      <c r="F553">
        <v>-1</v>
      </c>
      <c r="G553">
        <v>-1</v>
      </c>
      <c r="H553">
        <v>-1</v>
      </c>
      <c r="P553">
        <f t="shared" si="16"/>
        <v>0</v>
      </c>
      <c r="Q553">
        <f t="shared" si="17"/>
        <v>0</v>
      </c>
    </row>
    <row r="554" spans="1:17" ht="12.75">
      <c r="A554">
        <v>0.0736842105263158</v>
      </c>
      <c r="B554">
        <v>0.007</v>
      </c>
      <c r="C554">
        <v>156</v>
      </c>
      <c r="D554">
        <v>95</v>
      </c>
      <c r="E554">
        <v>-1</v>
      </c>
      <c r="F554">
        <v>-1</v>
      </c>
      <c r="G554">
        <v>-1</v>
      </c>
      <c r="H554">
        <v>-1</v>
      </c>
      <c r="P554">
        <f t="shared" si="16"/>
        <v>0</v>
      </c>
      <c r="Q554">
        <f t="shared" si="17"/>
        <v>0</v>
      </c>
    </row>
    <row r="555" spans="1:17" ht="12.75">
      <c r="A555">
        <v>0.262295081967213</v>
      </c>
      <c r="B555">
        <v>0.016</v>
      </c>
      <c r="C555">
        <v>0</v>
      </c>
      <c r="D555">
        <v>61</v>
      </c>
      <c r="E555">
        <v>-1</v>
      </c>
      <c r="F555">
        <v>-1</v>
      </c>
      <c r="G555">
        <v>-1</v>
      </c>
      <c r="H555">
        <v>-1</v>
      </c>
      <c r="P555">
        <f t="shared" si="16"/>
        <v>0</v>
      </c>
      <c r="Q555">
        <f t="shared" si="17"/>
        <v>0</v>
      </c>
    </row>
    <row r="556" spans="1:17" ht="12.75">
      <c r="A556">
        <v>0</v>
      </c>
      <c r="B556">
        <v>0</v>
      </c>
      <c r="C556">
        <v>-1</v>
      </c>
      <c r="D556">
        <v>2</v>
      </c>
      <c r="E556">
        <v>-1</v>
      </c>
      <c r="F556">
        <v>-1</v>
      </c>
      <c r="G556">
        <v>-1</v>
      </c>
      <c r="H556">
        <v>-1</v>
      </c>
      <c r="P556">
        <f t="shared" si="16"/>
        <v>0</v>
      </c>
      <c r="Q556">
        <f t="shared" si="17"/>
        <v>0</v>
      </c>
    </row>
    <row r="557" spans="1:17" ht="12.75">
      <c r="A557">
        <v>0.2</v>
      </c>
      <c r="B557">
        <v>0.002</v>
      </c>
      <c r="C557">
        <v>256</v>
      </c>
      <c r="D557">
        <v>10</v>
      </c>
      <c r="E557">
        <v>-1</v>
      </c>
      <c r="F557">
        <v>-1</v>
      </c>
      <c r="G557">
        <v>-1</v>
      </c>
      <c r="H557">
        <v>-1</v>
      </c>
      <c r="P557">
        <f t="shared" si="16"/>
        <v>0</v>
      </c>
      <c r="Q557">
        <f t="shared" si="17"/>
        <v>0</v>
      </c>
    </row>
    <row r="558" spans="1:17" ht="12.75">
      <c r="A558">
        <v>0.28</v>
      </c>
      <c r="B558">
        <v>0.021</v>
      </c>
      <c r="C558">
        <v>0</v>
      </c>
      <c r="D558">
        <v>75</v>
      </c>
      <c r="E558">
        <v>-1</v>
      </c>
      <c r="F558">
        <v>-1</v>
      </c>
      <c r="G558">
        <v>-1</v>
      </c>
      <c r="H558">
        <v>-1</v>
      </c>
      <c r="P558">
        <f t="shared" si="16"/>
        <v>0</v>
      </c>
      <c r="Q558">
        <f t="shared" si="17"/>
        <v>0</v>
      </c>
    </row>
    <row r="559" spans="1:17" ht="12.75">
      <c r="A559">
        <v>0.06</v>
      </c>
      <c r="B559">
        <v>0.006</v>
      </c>
      <c r="C559">
        <v>269</v>
      </c>
      <c r="D559">
        <v>100</v>
      </c>
      <c r="E559">
        <v>-1</v>
      </c>
      <c r="F559">
        <v>-1</v>
      </c>
      <c r="G559">
        <v>-1</v>
      </c>
      <c r="H559">
        <v>-1</v>
      </c>
      <c r="P559">
        <f t="shared" si="16"/>
        <v>0</v>
      </c>
      <c r="Q559">
        <f t="shared" si="17"/>
        <v>0</v>
      </c>
    </row>
    <row r="560" spans="1:17" ht="12.75">
      <c r="A560">
        <v>0.0746268656716418</v>
      </c>
      <c r="B560">
        <v>0.005</v>
      </c>
      <c r="C560">
        <v>19</v>
      </c>
      <c r="D560">
        <v>67</v>
      </c>
      <c r="E560">
        <v>-1</v>
      </c>
      <c r="F560">
        <v>-1</v>
      </c>
      <c r="G560">
        <v>-1</v>
      </c>
      <c r="H560">
        <v>-1</v>
      </c>
      <c r="P560">
        <f t="shared" si="16"/>
        <v>0</v>
      </c>
      <c r="Q560">
        <f t="shared" si="17"/>
        <v>0</v>
      </c>
    </row>
    <row r="561" spans="1:17" ht="12.75">
      <c r="A561">
        <v>0.235294117647059</v>
      </c>
      <c r="B561">
        <v>0.016</v>
      </c>
      <c r="C561">
        <v>11</v>
      </c>
      <c r="D561">
        <v>68</v>
      </c>
      <c r="E561">
        <v>-1</v>
      </c>
      <c r="F561">
        <v>-1</v>
      </c>
      <c r="G561">
        <v>-1</v>
      </c>
      <c r="H561">
        <v>-1</v>
      </c>
      <c r="P561">
        <f t="shared" si="16"/>
        <v>0</v>
      </c>
      <c r="Q561">
        <f t="shared" si="17"/>
        <v>0</v>
      </c>
    </row>
    <row r="562" spans="1:17" ht="12.75">
      <c r="A562">
        <v>0.238805970149254</v>
      </c>
      <c r="B562">
        <v>0.016</v>
      </c>
      <c r="C562">
        <v>45</v>
      </c>
      <c r="D562">
        <v>67</v>
      </c>
      <c r="E562">
        <v>10655</v>
      </c>
      <c r="F562">
        <v>891</v>
      </c>
      <c r="G562">
        <v>551890</v>
      </c>
      <c r="H562">
        <v>4801</v>
      </c>
      <c r="P562">
        <f t="shared" si="16"/>
        <v>9764</v>
      </c>
      <c r="Q562">
        <f t="shared" si="17"/>
        <v>547089</v>
      </c>
    </row>
    <row r="563" spans="1:17" ht="12.75">
      <c r="A563">
        <v>0.0843373493975904</v>
      </c>
      <c r="B563">
        <v>0.007</v>
      </c>
      <c r="C563">
        <v>39</v>
      </c>
      <c r="D563">
        <v>83</v>
      </c>
      <c r="E563">
        <v>-1</v>
      </c>
      <c r="F563">
        <v>-1</v>
      </c>
      <c r="G563">
        <v>-1</v>
      </c>
      <c r="H563">
        <v>-1</v>
      </c>
      <c r="P563">
        <f t="shared" si="16"/>
        <v>0</v>
      </c>
      <c r="Q563">
        <f t="shared" si="17"/>
        <v>0</v>
      </c>
    </row>
    <row r="564" spans="1:17" ht="12.75">
      <c r="A564">
        <v>0.256410256410256</v>
      </c>
      <c r="B564">
        <v>0.02</v>
      </c>
      <c r="C564">
        <v>2</v>
      </c>
      <c r="D564">
        <v>78</v>
      </c>
      <c r="E564">
        <v>-1</v>
      </c>
      <c r="F564">
        <v>-1</v>
      </c>
      <c r="G564">
        <v>-1</v>
      </c>
      <c r="H564">
        <v>-1</v>
      </c>
      <c r="P564">
        <f t="shared" si="16"/>
        <v>0</v>
      </c>
      <c r="Q564">
        <f t="shared" si="17"/>
        <v>0</v>
      </c>
    </row>
    <row r="565" spans="1:17" ht="12.75">
      <c r="A565">
        <v>0.282051282051282</v>
      </c>
      <c r="B565">
        <v>0.022</v>
      </c>
      <c r="C565">
        <v>91</v>
      </c>
      <c r="D565">
        <v>78</v>
      </c>
      <c r="E565">
        <v>-1</v>
      </c>
      <c r="F565">
        <v>-1</v>
      </c>
      <c r="G565">
        <v>-1</v>
      </c>
      <c r="H565">
        <v>-1</v>
      </c>
      <c r="P565">
        <f t="shared" si="16"/>
        <v>0</v>
      </c>
      <c r="Q565">
        <f t="shared" si="17"/>
        <v>0</v>
      </c>
    </row>
    <row r="566" spans="1:17" ht="12.75">
      <c r="A566">
        <v>0.0178571428571429</v>
      </c>
      <c r="B566">
        <v>0.001</v>
      </c>
      <c r="C566">
        <v>811</v>
      </c>
      <c r="D566">
        <v>56</v>
      </c>
      <c r="E566">
        <v>-1</v>
      </c>
      <c r="F566">
        <v>-1</v>
      </c>
      <c r="G566">
        <v>-1</v>
      </c>
      <c r="H566">
        <v>-1</v>
      </c>
      <c r="P566">
        <f t="shared" si="16"/>
        <v>0</v>
      </c>
      <c r="Q566">
        <f t="shared" si="17"/>
        <v>0</v>
      </c>
    </row>
    <row r="567" spans="1:17" ht="12.75">
      <c r="A567">
        <v>0.314285714285714</v>
      </c>
      <c r="B567">
        <v>0.022</v>
      </c>
      <c r="C567">
        <v>7</v>
      </c>
      <c r="D567">
        <v>70</v>
      </c>
      <c r="E567">
        <v>-1</v>
      </c>
      <c r="F567">
        <v>-1</v>
      </c>
      <c r="G567">
        <v>-1</v>
      </c>
      <c r="H567">
        <v>-1</v>
      </c>
      <c r="P567">
        <f t="shared" si="16"/>
        <v>0</v>
      </c>
      <c r="Q567">
        <f t="shared" si="17"/>
        <v>0</v>
      </c>
    </row>
    <row r="568" spans="1:17" ht="12.75">
      <c r="A568">
        <v>0.154639175257732</v>
      </c>
      <c r="B568">
        <v>0.015</v>
      </c>
      <c r="C568">
        <v>1</v>
      </c>
      <c r="D568">
        <v>97</v>
      </c>
      <c r="E568">
        <v>-1</v>
      </c>
      <c r="F568">
        <v>-1</v>
      </c>
      <c r="G568">
        <v>-1</v>
      </c>
      <c r="H568">
        <v>-1</v>
      </c>
      <c r="P568">
        <f t="shared" si="16"/>
        <v>0</v>
      </c>
      <c r="Q568">
        <f t="shared" si="17"/>
        <v>0</v>
      </c>
    </row>
    <row r="569" spans="1:17" ht="12.75">
      <c r="A569">
        <v>0.272727272727273</v>
      </c>
      <c r="B569">
        <v>0.024</v>
      </c>
      <c r="C569">
        <v>4</v>
      </c>
      <c r="D569">
        <v>88</v>
      </c>
      <c r="E569">
        <v>-1</v>
      </c>
      <c r="F569">
        <v>-1</v>
      </c>
      <c r="G569">
        <v>-1</v>
      </c>
      <c r="H569">
        <v>-1</v>
      </c>
      <c r="P569">
        <f t="shared" si="16"/>
        <v>0</v>
      </c>
      <c r="Q569">
        <f t="shared" si="17"/>
        <v>0</v>
      </c>
    </row>
    <row r="570" spans="1:17" ht="12.75">
      <c r="A570">
        <v>0.178571428571429</v>
      </c>
      <c r="B570">
        <v>0.015</v>
      </c>
      <c r="C570">
        <v>32</v>
      </c>
      <c r="D570">
        <v>84</v>
      </c>
      <c r="E570">
        <v>-1</v>
      </c>
      <c r="F570">
        <v>-1</v>
      </c>
      <c r="G570">
        <v>-1</v>
      </c>
      <c r="H570">
        <v>-1</v>
      </c>
      <c r="P570">
        <f t="shared" si="16"/>
        <v>0</v>
      </c>
      <c r="Q570">
        <f t="shared" si="17"/>
        <v>0</v>
      </c>
    </row>
    <row r="571" spans="1:17" ht="12.75">
      <c r="A571">
        <v>0.192307692307692</v>
      </c>
      <c r="B571">
        <v>0.015</v>
      </c>
      <c r="C571">
        <v>2</v>
      </c>
      <c r="D571">
        <v>78</v>
      </c>
      <c r="E571">
        <v>-1</v>
      </c>
      <c r="F571">
        <v>-1</v>
      </c>
      <c r="G571">
        <v>-1</v>
      </c>
      <c r="H571">
        <v>-1</v>
      </c>
      <c r="P571">
        <f t="shared" si="16"/>
        <v>0</v>
      </c>
      <c r="Q571">
        <f t="shared" si="17"/>
        <v>0</v>
      </c>
    </row>
    <row r="572" spans="1:17" ht="12.75">
      <c r="A572">
        <v>0.348837209302326</v>
      </c>
      <c r="B572">
        <v>0.015</v>
      </c>
      <c r="C572">
        <v>47</v>
      </c>
      <c r="D572">
        <v>43</v>
      </c>
      <c r="E572">
        <v>2888</v>
      </c>
      <c r="F572">
        <v>103</v>
      </c>
      <c r="G572">
        <v>161639</v>
      </c>
      <c r="H572">
        <v>316</v>
      </c>
      <c r="P572">
        <f t="shared" si="16"/>
        <v>2785</v>
      </c>
      <c r="Q572">
        <f t="shared" si="17"/>
        <v>161323</v>
      </c>
    </row>
    <row r="573" spans="1:17" ht="12.75">
      <c r="A573">
        <v>0.12</v>
      </c>
      <c r="B573">
        <v>0.006</v>
      </c>
      <c r="C573">
        <v>68</v>
      </c>
      <c r="D573">
        <v>50</v>
      </c>
      <c r="E573">
        <v>-1</v>
      </c>
      <c r="F573">
        <v>-1</v>
      </c>
      <c r="G573">
        <v>-1</v>
      </c>
      <c r="H573">
        <v>-1</v>
      </c>
      <c r="P573">
        <f t="shared" si="16"/>
        <v>0</v>
      </c>
      <c r="Q573">
        <f t="shared" si="17"/>
        <v>0</v>
      </c>
    </row>
    <row r="574" spans="1:17" ht="12.75">
      <c r="A574">
        <v>0.168674698795181</v>
      </c>
      <c r="B574">
        <v>0.014</v>
      </c>
      <c r="C574">
        <v>7</v>
      </c>
      <c r="D574">
        <v>83</v>
      </c>
      <c r="E574">
        <v>-1</v>
      </c>
      <c r="F574">
        <v>-1</v>
      </c>
      <c r="G574">
        <v>-1</v>
      </c>
      <c r="H574">
        <v>-1</v>
      </c>
      <c r="P574">
        <f t="shared" si="16"/>
        <v>0</v>
      </c>
      <c r="Q574">
        <f t="shared" si="17"/>
        <v>0</v>
      </c>
    </row>
    <row r="575" spans="1:17" ht="12.75">
      <c r="A575">
        <v>0.0384615384615385</v>
      </c>
      <c r="B575">
        <v>0.002</v>
      </c>
      <c r="C575">
        <v>139</v>
      </c>
      <c r="D575">
        <v>52</v>
      </c>
      <c r="E575">
        <v>-1</v>
      </c>
      <c r="F575">
        <v>-1</v>
      </c>
      <c r="G575">
        <v>-1</v>
      </c>
      <c r="H575">
        <v>-1</v>
      </c>
      <c r="P575">
        <f t="shared" si="16"/>
        <v>0</v>
      </c>
      <c r="Q575">
        <f t="shared" si="17"/>
        <v>0</v>
      </c>
    </row>
    <row r="576" spans="1:17" ht="12.75">
      <c r="A576">
        <v>0.236363636363636</v>
      </c>
      <c r="B576">
        <v>0.013</v>
      </c>
      <c r="C576">
        <v>4</v>
      </c>
      <c r="D576">
        <v>55</v>
      </c>
      <c r="E576">
        <v>-1</v>
      </c>
      <c r="F576">
        <v>-1</v>
      </c>
      <c r="G576">
        <v>-1</v>
      </c>
      <c r="H576">
        <v>-1</v>
      </c>
      <c r="P576">
        <f t="shared" si="16"/>
        <v>0</v>
      </c>
      <c r="Q576">
        <f t="shared" si="17"/>
        <v>0</v>
      </c>
    </row>
    <row r="577" spans="1:17" ht="12.75">
      <c r="A577">
        <v>0.0588235294117647</v>
      </c>
      <c r="B577">
        <v>0.003</v>
      </c>
      <c r="C577">
        <v>11</v>
      </c>
      <c r="D577">
        <v>51</v>
      </c>
      <c r="E577">
        <v>-1</v>
      </c>
      <c r="F577">
        <v>-1</v>
      </c>
      <c r="G577">
        <v>-1</v>
      </c>
      <c r="H577">
        <v>-1</v>
      </c>
      <c r="P577">
        <f t="shared" si="16"/>
        <v>0</v>
      </c>
      <c r="Q577">
        <f t="shared" si="17"/>
        <v>0</v>
      </c>
    </row>
    <row r="578" spans="1:17" ht="12.75">
      <c r="A578">
        <v>0.338028169014085</v>
      </c>
      <c r="B578">
        <v>0.024</v>
      </c>
      <c r="C578">
        <v>0</v>
      </c>
      <c r="D578">
        <v>71</v>
      </c>
      <c r="E578">
        <v>-1</v>
      </c>
      <c r="F578">
        <v>-1</v>
      </c>
      <c r="G578">
        <v>-1</v>
      </c>
      <c r="H578">
        <v>-1</v>
      </c>
      <c r="P578">
        <f t="shared" si="16"/>
        <v>0</v>
      </c>
      <c r="Q578">
        <f t="shared" si="17"/>
        <v>0</v>
      </c>
    </row>
    <row r="579" spans="1:17" ht="12.75">
      <c r="A579">
        <v>0.186046511627907</v>
      </c>
      <c r="B579">
        <v>0.016</v>
      </c>
      <c r="C579">
        <v>2</v>
      </c>
      <c r="D579">
        <v>86</v>
      </c>
      <c r="E579">
        <v>-1</v>
      </c>
      <c r="F579">
        <v>-1</v>
      </c>
      <c r="G579">
        <v>-1</v>
      </c>
      <c r="H579">
        <v>-1</v>
      </c>
      <c r="P579">
        <f aca="true" t="shared" si="18" ref="P579:P642">E579-F579</f>
        <v>0</v>
      </c>
      <c r="Q579">
        <f aca="true" t="shared" si="19" ref="Q579:Q642">G579-H579</f>
        <v>0</v>
      </c>
    </row>
    <row r="580" spans="1:17" ht="12.75">
      <c r="A580">
        <v>0.271739130434783</v>
      </c>
      <c r="B580">
        <v>0.025</v>
      </c>
      <c r="C580">
        <v>5</v>
      </c>
      <c r="D580">
        <v>92</v>
      </c>
      <c r="E580">
        <v>-1</v>
      </c>
      <c r="F580">
        <v>-1</v>
      </c>
      <c r="G580">
        <v>-1</v>
      </c>
      <c r="H580">
        <v>-1</v>
      </c>
      <c r="P580">
        <f t="shared" si="18"/>
        <v>0</v>
      </c>
      <c r="Q580">
        <f t="shared" si="19"/>
        <v>0</v>
      </c>
    </row>
    <row r="581" spans="1:17" ht="12.75">
      <c r="A581">
        <v>0.425531914893617</v>
      </c>
      <c r="B581">
        <v>0.02</v>
      </c>
      <c r="C581">
        <v>1</v>
      </c>
      <c r="D581">
        <v>47</v>
      </c>
      <c r="E581">
        <v>-1</v>
      </c>
      <c r="F581">
        <v>-1</v>
      </c>
      <c r="G581">
        <v>-1</v>
      </c>
      <c r="H581">
        <v>-1</v>
      </c>
      <c r="P581">
        <f t="shared" si="18"/>
        <v>0</v>
      </c>
      <c r="Q581">
        <f t="shared" si="19"/>
        <v>0</v>
      </c>
    </row>
    <row r="582" spans="1:17" ht="12.75">
      <c r="A582">
        <v>0.126436781609195</v>
      </c>
      <c r="B582">
        <v>0.011</v>
      </c>
      <c r="C582">
        <v>16</v>
      </c>
      <c r="D582">
        <v>87</v>
      </c>
      <c r="E582">
        <v>4393</v>
      </c>
      <c r="F582">
        <v>203</v>
      </c>
      <c r="G582">
        <v>239236</v>
      </c>
      <c r="H582">
        <v>534</v>
      </c>
      <c r="P582">
        <f t="shared" si="18"/>
        <v>4190</v>
      </c>
      <c r="Q582">
        <f t="shared" si="19"/>
        <v>238702</v>
      </c>
    </row>
    <row r="583" spans="1:17" ht="12.75">
      <c r="A583">
        <v>0.0961538461538462</v>
      </c>
      <c r="B583">
        <v>0.005</v>
      </c>
      <c r="C583">
        <v>119</v>
      </c>
      <c r="D583">
        <v>52</v>
      </c>
      <c r="E583">
        <v>-1</v>
      </c>
      <c r="F583">
        <v>-1</v>
      </c>
      <c r="G583">
        <v>-1</v>
      </c>
      <c r="H583">
        <v>-1</v>
      </c>
      <c r="P583">
        <f t="shared" si="18"/>
        <v>0</v>
      </c>
      <c r="Q583">
        <f t="shared" si="19"/>
        <v>0</v>
      </c>
    </row>
    <row r="584" spans="1:17" ht="12.75">
      <c r="A584">
        <v>0.153846153846154</v>
      </c>
      <c r="B584">
        <v>0.01</v>
      </c>
      <c r="C584">
        <v>7</v>
      </c>
      <c r="D584">
        <v>65</v>
      </c>
      <c r="E584">
        <v>-1</v>
      </c>
      <c r="F584">
        <v>-1</v>
      </c>
      <c r="G584">
        <v>-1</v>
      </c>
      <c r="H584">
        <v>-1</v>
      </c>
      <c r="P584">
        <f t="shared" si="18"/>
        <v>0</v>
      </c>
      <c r="Q584">
        <f t="shared" si="19"/>
        <v>0</v>
      </c>
    </row>
    <row r="585" spans="1:17" ht="12.75">
      <c r="A585">
        <v>0.397590361445783</v>
      </c>
      <c r="B585">
        <v>0.033</v>
      </c>
      <c r="C585">
        <v>3</v>
      </c>
      <c r="D585">
        <v>83</v>
      </c>
      <c r="E585">
        <v>-1</v>
      </c>
      <c r="F585">
        <v>-1</v>
      </c>
      <c r="G585">
        <v>-1</v>
      </c>
      <c r="H585">
        <v>-1</v>
      </c>
      <c r="P585">
        <f t="shared" si="18"/>
        <v>0</v>
      </c>
      <c r="Q585">
        <f t="shared" si="19"/>
        <v>0</v>
      </c>
    </row>
    <row r="586" spans="1:17" ht="12.75">
      <c r="A586">
        <v>0.25</v>
      </c>
      <c r="B586">
        <v>0.013</v>
      </c>
      <c r="C586">
        <v>4</v>
      </c>
      <c r="D586">
        <v>52</v>
      </c>
      <c r="E586">
        <v>-1</v>
      </c>
      <c r="F586">
        <v>-1</v>
      </c>
      <c r="G586">
        <v>-1</v>
      </c>
      <c r="H586">
        <v>-1</v>
      </c>
      <c r="P586">
        <f t="shared" si="18"/>
        <v>0</v>
      </c>
      <c r="Q586">
        <f t="shared" si="19"/>
        <v>0</v>
      </c>
    </row>
    <row r="587" spans="1:17" ht="12.75">
      <c r="A587">
        <v>0.216216216216216</v>
      </c>
      <c r="B587">
        <v>0.016</v>
      </c>
      <c r="C587">
        <v>0</v>
      </c>
      <c r="D587">
        <v>74</v>
      </c>
      <c r="E587">
        <v>-1</v>
      </c>
      <c r="F587">
        <v>-1</v>
      </c>
      <c r="G587">
        <v>-1</v>
      </c>
      <c r="H587">
        <v>-1</v>
      </c>
      <c r="P587">
        <f t="shared" si="18"/>
        <v>0</v>
      </c>
      <c r="Q587">
        <f t="shared" si="19"/>
        <v>0</v>
      </c>
    </row>
    <row r="588" spans="1:17" ht="12.75">
      <c r="A588">
        <v>0.17741935483871</v>
      </c>
      <c r="B588">
        <v>0.011</v>
      </c>
      <c r="C588">
        <v>38</v>
      </c>
      <c r="D588">
        <v>62</v>
      </c>
      <c r="E588">
        <v>-1</v>
      </c>
      <c r="F588">
        <v>-1</v>
      </c>
      <c r="G588">
        <v>-1</v>
      </c>
      <c r="H588">
        <v>-1</v>
      </c>
      <c r="P588">
        <f t="shared" si="18"/>
        <v>0</v>
      </c>
      <c r="Q588">
        <f t="shared" si="19"/>
        <v>0</v>
      </c>
    </row>
    <row r="589" spans="1:17" ht="12.75">
      <c r="A589">
        <v>0.258823529411765</v>
      </c>
      <c r="B589">
        <v>0.022</v>
      </c>
      <c r="C589">
        <v>9</v>
      </c>
      <c r="D589">
        <v>85</v>
      </c>
      <c r="E589">
        <v>-1</v>
      </c>
      <c r="F589">
        <v>-1</v>
      </c>
      <c r="G589">
        <v>-1</v>
      </c>
      <c r="H589">
        <v>-1</v>
      </c>
      <c r="P589">
        <f t="shared" si="18"/>
        <v>0</v>
      </c>
      <c r="Q589">
        <f t="shared" si="19"/>
        <v>0</v>
      </c>
    </row>
    <row r="590" spans="1:17" ht="12.75">
      <c r="A590">
        <v>0.227848101265823</v>
      </c>
      <c r="B590">
        <v>0.018</v>
      </c>
      <c r="C590">
        <v>5</v>
      </c>
      <c r="D590">
        <v>79</v>
      </c>
      <c r="E590">
        <v>-1</v>
      </c>
      <c r="F590">
        <v>-1</v>
      </c>
      <c r="G590">
        <v>-1</v>
      </c>
      <c r="H590">
        <v>-1</v>
      </c>
      <c r="P590">
        <f t="shared" si="18"/>
        <v>0</v>
      </c>
      <c r="Q590">
        <f t="shared" si="19"/>
        <v>0</v>
      </c>
    </row>
    <row r="591" spans="1:17" ht="12.75">
      <c r="A591">
        <v>0.1375</v>
      </c>
      <c r="B591">
        <v>0.011</v>
      </c>
      <c r="C591">
        <v>116</v>
      </c>
      <c r="D591">
        <v>80</v>
      </c>
      <c r="E591">
        <v>-1</v>
      </c>
      <c r="F591">
        <v>-1</v>
      </c>
      <c r="G591">
        <v>-1</v>
      </c>
      <c r="H591">
        <v>-1</v>
      </c>
      <c r="P591">
        <f t="shared" si="18"/>
        <v>0</v>
      </c>
      <c r="Q591">
        <f t="shared" si="19"/>
        <v>0</v>
      </c>
    </row>
    <row r="592" spans="1:17" ht="12.75">
      <c r="A592">
        <v>0.161290322580645</v>
      </c>
      <c r="B592">
        <v>0.005</v>
      </c>
      <c r="C592">
        <v>387</v>
      </c>
      <c r="D592">
        <v>31</v>
      </c>
      <c r="E592">
        <v>6605</v>
      </c>
      <c r="F592">
        <v>458</v>
      </c>
      <c r="G592">
        <v>348447</v>
      </c>
      <c r="H592">
        <v>1594</v>
      </c>
      <c r="P592">
        <f t="shared" si="18"/>
        <v>6147</v>
      </c>
      <c r="Q592">
        <f t="shared" si="19"/>
        <v>346853</v>
      </c>
    </row>
    <row r="593" spans="1:17" ht="12.75">
      <c r="A593">
        <v>0.126436781609195</v>
      </c>
      <c r="B593">
        <v>0.011</v>
      </c>
      <c r="C593">
        <v>3</v>
      </c>
      <c r="D593">
        <v>87</v>
      </c>
      <c r="E593">
        <v>-1</v>
      </c>
      <c r="F593">
        <v>-1</v>
      </c>
      <c r="G593">
        <v>-1</v>
      </c>
      <c r="H593">
        <v>-1</v>
      </c>
      <c r="P593">
        <f t="shared" si="18"/>
        <v>0</v>
      </c>
      <c r="Q593">
        <f t="shared" si="19"/>
        <v>0</v>
      </c>
    </row>
    <row r="594" spans="1:17" ht="12.75">
      <c r="A594">
        <v>0.157894736842105</v>
      </c>
      <c r="B594">
        <v>0.015</v>
      </c>
      <c r="C594">
        <v>9</v>
      </c>
      <c r="D594">
        <v>95</v>
      </c>
      <c r="E594">
        <v>-1</v>
      </c>
      <c r="F594">
        <v>-1</v>
      </c>
      <c r="G594">
        <v>-1</v>
      </c>
      <c r="H594">
        <v>-1</v>
      </c>
      <c r="P594">
        <f t="shared" si="18"/>
        <v>0</v>
      </c>
      <c r="Q594">
        <f t="shared" si="19"/>
        <v>0</v>
      </c>
    </row>
    <row r="595" spans="1:17" ht="12.75">
      <c r="A595">
        <v>0.0204081632653061</v>
      </c>
      <c r="B595">
        <v>0.002</v>
      </c>
      <c r="C595">
        <v>24</v>
      </c>
      <c r="D595">
        <v>98</v>
      </c>
      <c r="E595">
        <v>-1</v>
      </c>
      <c r="F595">
        <v>-1</v>
      </c>
      <c r="G595">
        <v>-1</v>
      </c>
      <c r="H595">
        <v>-1</v>
      </c>
      <c r="P595">
        <f t="shared" si="18"/>
        <v>0</v>
      </c>
      <c r="Q595">
        <f t="shared" si="19"/>
        <v>0</v>
      </c>
    </row>
    <row r="596" spans="1:17" ht="12.75">
      <c r="A596">
        <v>0.1</v>
      </c>
      <c r="B596">
        <v>0.006</v>
      </c>
      <c r="C596">
        <v>4</v>
      </c>
      <c r="D596">
        <v>60</v>
      </c>
      <c r="E596">
        <v>-1</v>
      </c>
      <c r="F596">
        <v>-1</v>
      </c>
      <c r="G596">
        <v>-1</v>
      </c>
      <c r="H596">
        <v>-1</v>
      </c>
      <c r="P596">
        <f t="shared" si="18"/>
        <v>0</v>
      </c>
      <c r="Q596">
        <f t="shared" si="19"/>
        <v>0</v>
      </c>
    </row>
    <row r="597" spans="1:17" ht="12.75">
      <c r="A597">
        <v>0.126984126984127</v>
      </c>
      <c r="B597">
        <v>0.008</v>
      </c>
      <c r="C597">
        <v>45</v>
      </c>
      <c r="D597">
        <v>63</v>
      </c>
      <c r="E597">
        <v>-1</v>
      </c>
      <c r="F597">
        <v>-1</v>
      </c>
      <c r="G597">
        <v>-1</v>
      </c>
      <c r="H597">
        <v>-1</v>
      </c>
      <c r="P597">
        <f t="shared" si="18"/>
        <v>0</v>
      </c>
      <c r="Q597">
        <f t="shared" si="19"/>
        <v>0</v>
      </c>
    </row>
    <row r="598" spans="1:17" ht="12.75">
      <c r="A598">
        <v>0.294871794871795</v>
      </c>
      <c r="B598">
        <v>0.023</v>
      </c>
      <c r="C598">
        <v>5</v>
      </c>
      <c r="D598">
        <v>78</v>
      </c>
      <c r="E598">
        <v>-1</v>
      </c>
      <c r="F598">
        <v>-1</v>
      </c>
      <c r="G598">
        <v>-1</v>
      </c>
      <c r="H598">
        <v>-1</v>
      </c>
      <c r="P598">
        <f t="shared" si="18"/>
        <v>0</v>
      </c>
      <c r="Q598">
        <f t="shared" si="19"/>
        <v>0</v>
      </c>
    </row>
    <row r="599" spans="1:17" ht="12.75">
      <c r="A599">
        <v>0.05</v>
      </c>
      <c r="B599">
        <v>0.001</v>
      </c>
      <c r="C599">
        <v>932</v>
      </c>
      <c r="D599">
        <v>20</v>
      </c>
      <c r="E599">
        <v>-1</v>
      </c>
      <c r="F599">
        <v>-1</v>
      </c>
      <c r="G599">
        <v>-1</v>
      </c>
      <c r="H599">
        <v>-1</v>
      </c>
      <c r="P599">
        <f t="shared" si="18"/>
        <v>0</v>
      </c>
      <c r="Q599">
        <f t="shared" si="19"/>
        <v>0</v>
      </c>
    </row>
    <row r="600" spans="1:17" ht="12.75">
      <c r="A600">
        <v>0.127906976744186</v>
      </c>
      <c r="B600">
        <v>0.011</v>
      </c>
      <c r="C600">
        <v>126</v>
      </c>
      <c r="D600">
        <v>86</v>
      </c>
      <c r="E600">
        <v>-1</v>
      </c>
      <c r="F600">
        <v>-1</v>
      </c>
      <c r="G600">
        <v>-1</v>
      </c>
      <c r="H600">
        <v>-1</v>
      </c>
      <c r="P600">
        <f t="shared" si="18"/>
        <v>0</v>
      </c>
      <c r="Q600">
        <f t="shared" si="19"/>
        <v>0</v>
      </c>
    </row>
    <row r="601" spans="1:17" ht="12.75">
      <c r="A601">
        <v>0.263888888888889</v>
      </c>
      <c r="B601">
        <v>0.019</v>
      </c>
      <c r="C601">
        <v>24</v>
      </c>
      <c r="D601">
        <v>72</v>
      </c>
      <c r="E601">
        <v>-1</v>
      </c>
      <c r="F601">
        <v>-1</v>
      </c>
      <c r="G601">
        <v>-1</v>
      </c>
      <c r="H601">
        <v>-1</v>
      </c>
      <c r="P601">
        <f t="shared" si="18"/>
        <v>0</v>
      </c>
      <c r="Q601">
        <f t="shared" si="19"/>
        <v>0</v>
      </c>
    </row>
    <row r="602" spans="1:17" ht="12.75">
      <c r="A602">
        <v>0.0441176470588235</v>
      </c>
      <c r="B602">
        <v>0.003</v>
      </c>
      <c r="C602">
        <v>403</v>
      </c>
      <c r="D602">
        <v>68</v>
      </c>
      <c r="E602">
        <v>3564</v>
      </c>
      <c r="F602">
        <v>77</v>
      </c>
      <c r="G602">
        <v>213183</v>
      </c>
      <c r="H602">
        <v>278</v>
      </c>
      <c r="P602">
        <f t="shared" si="18"/>
        <v>3487</v>
      </c>
      <c r="Q602">
        <f t="shared" si="19"/>
        <v>212905</v>
      </c>
    </row>
    <row r="603" spans="1:17" ht="12.75">
      <c r="A603">
        <v>0.0975609756097561</v>
      </c>
      <c r="B603">
        <v>0.004</v>
      </c>
      <c r="C603">
        <v>1</v>
      </c>
      <c r="D603">
        <v>41</v>
      </c>
      <c r="E603">
        <v>-1</v>
      </c>
      <c r="F603">
        <v>-1</v>
      </c>
      <c r="G603">
        <v>-1</v>
      </c>
      <c r="H603">
        <v>-1</v>
      </c>
      <c r="P603">
        <f t="shared" si="18"/>
        <v>0</v>
      </c>
      <c r="Q603">
        <f t="shared" si="19"/>
        <v>0</v>
      </c>
    </row>
    <row r="604" spans="1:17" ht="12.75">
      <c r="A604">
        <v>0.104166666666667</v>
      </c>
      <c r="B604">
        <v>0.005</v>
      </c>
      <c r="C604">
        <v>111</v>
      </c>
      <c r="D604">
        <v>48</v>
      </c>
      <c r="E604">
        <v>-1</v>
      </c>
      <c r="F604">
        <v>-1</v>
      </c>
      <c r="G604">
        <v>-1</v>
      </c>
      <c r="H604">
        <v>-1</v>
      </c>
      <c r="P604">
        <f t="shared" si="18"/>
        <v>0</v>
      </c>
      <c r="Q604">
        <f t="shared" si="19"/>
        <v>0</v>
      </c>
    </row>
    <row r="605" spans="1:17" ht="12.75">
      <c r="A605">
        <v>0.346153846153846</v>
      </c>
      <c r="B605">
        <v>0.027</v>
      </c>
      <c r="C605">
        <v>2</v>
      </c>
      <c r="D605">
        <v>78</v>
      </c>
      <c r="E605">
        <v>-1</v>
      </c>
      <c r="F605">
        <v>-1</v>
      </c>
      <c r="G605">
        <v>-1</v>
      </c>
      <c r="H605">
        <v>-1</v>
      </c>
      <c r="P605">
        <f t="shared" si="18"/>
        <v>0</v>
      </c>
      <c r="Q605">
        <f t="shared" si="19"/>
        <v>0</v>
      </c>
    </row>
    <row r="606" spans="1:17" ht="12.75">
      <c r="A606">
        <v>0.148148148148148</v>
      </c>
      <c r="B606">
        <v>0.012</v>
      </c>
      <c r="C606">
        <v>2</v>
      </c>
      <c r="D606">
        <v>81</v>
      </c>
      <c r="E606">
        <v>-1</v>
      </c>
      <c r="F606">
        <v>-1</v>
      </c>
      <c r="G606">
        <v>-1</v>
      </c>
      <c r="H606">
        <v>-1</v>
      </c>
      <c r="P606">
        <f t="shared" si="18"/>
        <v>0</v>
      </c>
      <c r="Q606">
        <f t="shared" si="19"/>
        <v>0</v>
      </c>
    </row>
    <row r="607" spans="1:17" ht="12.75">
      <c r="A607">
        <v>0.0659340659340659</v>
      </c>
      <c r="B607">
        <v>0.006</v>
      </c>
      <c r="C607">
        <v>60</v>
      </c>
      <c r="D607">
        <v>91</v>
      </c>
      <c r="E607">
        <v>-1</v>
      </c>
      <c r="F607">
        <v>-1</v>
      </c>
      <c r="G607">
        <v>-1</v>
      </c>
      <c r="H607">
        <v>-1</v>
      </c>
      <c r="P607">
        <f t="shared" si="18"/>
        <v>0</v>
      </c>
      <c r="Q607">
        <f t="shared" si="19"/>
        <v>0</v>
      </c>
    </row>
    <row r="608" spans="1:17" ht="12.75">
      <c r="A608">
        <v>0.25531914893617</v>
      </c>
      <c r="B608">
        <v>0.012</v>
      </c>
      <c r="C608">
        <v>3</v>
      </c>
      <c r="D608">
        <v>47</v>
      </c>
      <c r="E608">
        <v>-1</v>
      </c>
      <c r="F608">
        <v>-1</v>
      </c>
      <c r="G608">
        <v>-1</v>
      </c>
      <c r="H608">
        <v>-1</v>
      </c>
      <c r="P608">
        <f t="shared" si="18"/>
        <v>0</v>
      </c>
      <c r="Q608">
        <f t="shared" si="19"/>
        <v>0</v>
      </c>
    </row>
    <row r="609" spans="1:17" ht="12.75">
      <c r="A609">
        <v>0</v>
      </c>
      <c r="B609">
        <v>0</v>
      </c>
      <c r="C609">
        <v>-1</v>
      </c>
      <c r="D609">
        <v>57</v>
      </c>
      <c r="E609">
        <v>-1</v>
      </c>
      <c r="F609">
        <v>-1</v>
      </c>
      <c r="G609">
        <v>-1</v>
      </c>
      <c r="H609">
        <v>-1</v>
      </c>
      <c r="P609">
        <f t="shared" si="18"/>
        <v>0</v>
      </c>
      <c r="Q609">
        <f t="shared" si="19"/>
        <v>0</v>
      </c>
    </row>
    <row r="610" spans="1:17" ht="12.75">
      <c r="A610">
        <v>0.0980392156862745</v>
      </c>
      <c r="B610">
        <v>0.005</v>
      </c>
      <c r="C610">
        <v>118</v>
      </c>
      <c r="D610">
        <v>51</v>
      </c>
      <c r="E610">
        <v>-1</v>
      </c>
      <c r="F610">
        <v>-1</v>
      </c>
      <c r="G610">
        <v>-1</v>
      </c>
      <c r="H610">
        <v>-1</v>
      </c>
      <c r="P610">
        <f t="shared" si="18"/>
        <v>0</v>
      </c>
      <c r="Q610">
        <f t="shared" si="19"/>
        <v>0</v>
      </c>
    </row>
    <row r="611" spans="1:17" ht="12.75">
      <c r="A611">
        <v>0.141414141414141</v>
      </c>
      <c r="B611">
        <v>0.014</v>
      </c>
      <c r="C611">
        <v>32</v>
      </c>
      <c r="D611">
        <v>99</v>
      </c>
      <c r="E611">
        <v>-1</v>
      </c>
      <c r="F611">
        <v>-1</v>
      </c>
      <c r="G611">
        <v>-1</v>
      </c>
      <c r="H611">
        <v>-1</v>
      </c>
      <c r="P611">
        <f t="shared" si="18"/>
        <v>0</v>
      </c>
      <c r="Q611">
        <f t="shared" si="19"/>
        <v>0</v>
      </c>
    </row>
    <row r="612" spans="1:17" ht="12.75">
      <c r="A612">
        <v>0.258823529411765</v>
      </c>
      <c r="B612">
        <v>0.022</v>
      </c>
      <c r="C612">
        <v>3</v>
      </c>
      <c r="D612">
        <v>85</v>
      </c>
      <c r="E612">
        <v>4889</v>
      </c>
      <c r="F612">
        <v>295</v>
      </c>
      <c r="G612">
        <v>261211</v>
      </c>
      <c r="H612">
        <v>1482</v>
      </c>
      <c r="P612">
        <f t="shared" si="18"/>
        <v>4594</v>
      </c>
      <c r="Q612">
        <f t="shared" si="19"/>
        <v>259729</v>
      </c>
    </row>
    <row r="613" spans="1:17" ht="12.75">
      <c r="A613">
        <v>0.0705882352941176</v>
      </c>
      <c r="B613">
        <v>0.006</v>
      </c>
      <c r="C613">
        <v>154</v>
      </c>
      <c r="D613">
        <v>85</v>
      </c>
      <c r="E613">
        <v>-1</v>
      </c>
      <c r="F613">
        <v>-1</v>
      </c>
      <c r="G613">
        <v>-1</v>
      </c>
      <c r="H613">
        <v>-1</v>
      </c>
      <c r="P613">
        <f t="shared" si="18"/>
        <v>0</v>
      </c>
      <c r="Q613">
        <f t="shared" si="19"/>
        <v>0</v>
      </c>
    </row>
    <row r="614" spans="1:17" ht="12.75">
      <c r="A614">
        <v>0.182926829268293</v>
      </c>
      <c r="B614">
        <v>0.015</v>
      </c>
      <c r="C614">
        <v>5</v>
      </c>
      <c r="D614">
        <v>82</v>
      </c>
      <c r="E614">
        <v>-1</v>
      </c>
      <c r="F614">
        <v>-1</v>
      </c>
      <c r="G614">
        <v>-1</v>
      </c>
      <c r="H614">
        <v>-1</v>
      </c>
      <c r="P614">
        <f t="shared" si="18"/>
        <v>0</v>
      </c>
      <c r="Q614">
        <f t="shared" si="19"/>
        <v>0</v>
      </c>
    </row>
    <row r="615" spans="1:17" ht="12.75">
      <c r="A615">
        <v>0.0645161290322581</v>
      </c>
      <c r="B615">
        <v>0.002</v>
      </c>
      <c r="C615">
        <v>320</v>
      </c>
      <c r="D615">
        <v>31</v>
      </c>
      <c r="E615">
        <v>-1</v>
      </c>
      <c r="F615">
        <v>-1</v>
      </c>
      <c r="G615">
        <v>-1</v>
      </c>
      <c r="H615">
        <v>-1</v>
      </c>
      <c r="P615">
        <f t="shared" si="18"/>
        <v>0</v>
      </c>
      <c r="Q615">
        <f t="shared" si="19"/>
        <v>0</v>
      </c>
    </row>
    <row r="616" spans="1:17" ht="12.75">
      <c r="A616">
        <v>0.2</v>
      </c>
      <c r="B616">
        <v>0.013</v>
      </c>
      <c r="C616">
        <v>70</v>
      </c>
      <c r="D616">
        <v>65</v>
      </c>
      <c r="E616">
        <v>-1</v>
      </c>
      <c r="F616">
        <v>-1</v>
      </c>
      <c r="G616">
        <v>-1</v>
      </c>
      <c r="H616">
        <v>-1</v>
      </c>
      <c r="P616">
        <f t="shared" si="18"/>
        <v>0</v>
      </c>
      <c r="Q616">
        <f t="shared" si="19"/>
        <v>0</v>
      </c>
    </row>
    <row r="617" spans="1:17" ht="12.75">
      <c r="A617">
        <v>0.192771084337349</v>
      </c>
      <c r="B617">
        <v>0.016</v>
      </c>
      <c r="C617">
        <v>100</v>
      </c>
      <c r="D617">
        <v>83</v>
      </c>
      <c r="E617">
        <v>-1</v>
      </c>
      <c r="F617">
        <v>-1</v>
      </c>
      <c r="G617">
        <v>-1</v>
      </c>
      <c r="H617">
        <v>-1</v>
      </c>
      <c r="P617">
        <f t="shared" si="18"/>
        <v>0</v>
      </c>
      <c r="Q617">
        <f t="shared" si="19"/>
        <v>0</v>
      </c>
    </row>
    <row r="618" spans="1:17" ht="12.75">
      <c r="A618">
        <v>0.328947368421053</v>
      </c>
      <c r="B618">
        <v>0.025</v>
      </c>
      <c r="C618">
        <v>0</v>
      </c>
      <c r="D618">
        <v>76</v>
      </c>
      <c r="E618">
        <v>-1</v>
      </c>
      <c r="F618">
        <v>-1</v>
      </c>
      <c r="G618">
        <v>-1</v>
      </c>
      <c r="H618">
        <v>-1</v>
      </c>
      <c r="P618">
        <f t="shared" si="18"/>
        <v>0</v>
      </c>
      <c r="Q618">
        <f t="shared" si="19"/>
        <v>0</v>
      </c>
    </row>
    <row r="619" spans="1:17" ht="12.75">
      <c r="A619">
        <v>0.340659340659341</v>
      </c>
      <c r="B619">
        <v>0.031</v>
      </c>
      <c r="C619">
        <v>2</v>
      </c>
      <c r="D619">
        <v>91</v>
      </c>
      <c r="E619">
        <v>-1</v>
      </c>
      <c r="F619">
        <v>-1</v>
      </c>
      <c r="G619">
        <v>-1</v>
      </c>
      <c r="H619">
        <v>-1</v>
      </c>
      <c r="P619">
        <f t="shared" si="18"/>
        <v>0</v>
      </c>
      <c r="Q619">
        <f t="shared" si="19"/>
        <v>0</v>
      </c>
    </row>
    <row r="620" spans="1:17" ht="12.75">
      <c r="A620">
        <v>0.0277777777777778</v>
      </c>
      <c r="B620">
        <v>0.002</v>
      </c>
      <c r="C620">
        <v>87</v>
      </c>
      <c r="D620">
        <v>72</v>
      </c>
      <c r="E620">
        <v>-1</v>
      </c>
      <c r="F620">
        <v>-1</v>
      </c>
      <c r="G620">
        <v>-1</v>
      </c>
      <c r="H620">
        <v>-1</v>
      </c>
      <c r="P620">
        <f t="shared" si="18"/>
        <v>0</v>
      </c>
      <c r="Q620">
        <f t="shared" si="19"/>
        <v>0</v>
      </c>
    </row>
    <row r="621" spans="1:17" ht="12.75">
      <c r="A621">
        <v>0.321428571428571</v>
      </c>
      <c r="B621">
        <v>0.027</v>
      </c>
      <c r="C621">
        <v>3</v>
      </c>
      <c r="D621">
        <v>84</v>
      </c>
      <c r="E621">
        <v>-1</v>
      </c>
      <c r="F621">
        <v>-1</v>
      </c>
      <c r="G621">
        <v>-1</v>
      </c>
      <c r="H621">
        <v>-1</v>
      </c>
      <c r="P621">
        <f t="shared" si="18"/>
        <v>0</v>
      </c>
      <c r="Q621">
        <f t="shared" si="19"/>
        <v>0</v>
      </c>
    </row>
    <row r="622" spans="1:17" ht="12.75">
      <c r="A622">
        <v>0.228571428571429</v>
      </c>
      <c r="B622">
        <v>0.008</v>
      </c>
      <c r="C622">
        <v>22</v>
      </c>
      <c r="D622">
        <v>35</v>
      </c>
      <c r="E622">
        <v>4876</v>
      </c>
      <c r="F622">
        <v>397</v>
      </c>
      <c r="G622">
        <v>251706</v>
      </c>
      <c r="H622">
        <v>1479</v>
      </c>
      <c r="P622">
        <f t="shared" si="18"/>
        <v>4479</v>
      </c>
      <c r="Q622">
        <f t="shared" si="19"/>
        <v>250227</v>
      </c>
    </row>
    <row r="623" spans="1:17" ht="12.75">
      <c r="A623">
        <v>0.144736842105263</v>
      </c>
      <c r="B623">
        <v>0.011</v>
      </c>
      <c r="C623">
        <v>73</v>
      </c>
      <c r="D623">
        <v>76</v>
      </c>
      <c r="E623">
        <v>-1</v>
      </c>
      <c r="F623">
        <v>-1</v>
      </c>
      <c r="G623">
        <v>-1</v>
      </c>
      <c r="H623">
        <v>-1</v>
      </c>
      <c r="P623">
        <f t="shared" si="18"/>
        <v>0</v>
      </c>
      <c r="Q623">
        <f t="shared" si="19"/>
        <v>0</v>
      </c>
    </row>
    <row r="624" spans="1:17" ht="12.75">
      <c r="A624">
        <v>0.727272727272727</v>
      </c>
      <c r="B624">
        <v>0.008</v>
      </c>
      <c r="C624">
        <v>2</v>
      </c>
      <c r="D624">
        <v>11</v>
      </c>
      <c r="E624">
        <v>-1</v>
      </c>
      <c r="F624">
        <v>-1</v>
      </c>
      <c r="G624">
        <v>-1</v>
      </c>
      <c r="H624">
        <v>-1</v>
      </c>
      <c r="P624">
        <f t="shared" si="18"/>
        <v>0</v>
      </c>
      <c r="Q624">
        <f t="shared" si="19"/>
        <v>0</v>
      </c>
    </row>
    <row r="625" spans="1:17" ht="12.75">
      <c r="A625">
        <v>0.311688311688312</v>
      </c>
      <c r="B625">
        <v>0.024</v>
      </c>
      <c r="C625">
        <v>1</v>
      </c>
      <c r="D625">
        <v>77</v>
      </c>
      <c r="E625">
        <v>-1</v>
      </c>
      <c r="F625">
        <v>-1</v>
      </c>
      <c r="G625">
        <v>-1</v>
      </c>
      <c r="H625">
        <v>-1</v>
      </c>
      <c r="P625">
        <f t="shared" si="18"/>
        <v>0</v>
      </c>
      <c r="Q625">
        <f t="shared" si="19"/>
        <v>0</v>
      </c>
    </row>
    <row r="626" spans="1:17" ht="12.75">
      <c r="A626">
        <v>0.5</v>
      </c>
      <c r="B626">
        <v>0.011</v>
      </c>
      <c r="C626">
        <v>12</v>
      </c>
      <c r="D626">
        <v>22</v>
      </c>
      <c r="E626">
        <v>-1</v>
      </c>
      <c r="F626">
        <v>-1</v>
      </c>
      <c r="G626">
        <v>-1</v>
      </c>
      <c r="H626">
        <v>-1</v>
      </c>
      <c r="P626">
        <f t="shared" si="18"/>
        <v>0</v>
      </c>
      <c r="Q626">
        <f t="shared" si="19"/>
        <v>0</v>
      </c>
    </row>
    <row r="627" spans="1:17" ht="12.75">
      <c r="A627">
        <v>0.0131578947368421</v>
      </c>
      <c r="B627">
        <v>0.001</v>
      </c>
      <c r="C627">
        <v>855</v>
      </c>
      <c r="D627">
        <v>76</v>
      </c>
      <c r="E627">
        <v>-1</v>
      </c>
      <c r="F627">
        <v>-1</v>
      </c>
      <c r="G627">
        <v>-1</v>
      </c>
      <c r="H627">
        <v>-1</v>
      </c>
      <c r="P627">
        <f t="shared" si="18"/>
        <v>0</v>
      </c>
      <c r="Q627">
        <f t="shared" si="19"/>
        <v>0</v>
      </c>
    </row>
    <row r="628" spans="1:17" ht="12.75">
      <c r="A628">
        <v>0.333333333333333</v>
      </c>
      <c r="B628">
        <v>0.02</v>
      </c>
      <c r="C628">
        <v>0</v>
      </c>
      <c r="D628">
        <v>60</v>
      </c>
      <c r="E628">
        <v>-1</v>
      </c>
      <c r="F628">
        <v>-1</v>
      </c>
      <c r="G628">
        <v>-1</v>
      </c>
      <c r="H628">
        <v>-1</v>
      </c>
      <c r="P628">
        <f t="shared" si="18"/>
        <v>0</v>
      </c>
      <c r="Q628">
        <f t="shared" si="19"/>
        <v>0</v>
      </c>
    </row>
    <row r="629" spans="1:17" ht="12.75">
      <c r="A629">
        <v>0.212121212121212</v>
      </c>
      <c r="B629">
        <v>0.014</v>
      </c>
      <c r="C629">
        <v>5</v>
      </c>
      <c r="D629">
        <v>66</v>
      </c>
      <c r="E629">
        <v>-1</v>
      </c>
      <c r="F629">
        <v>-1</v>
      </c>
      <c r="G629">
        <v>-1</v>
      </c>
      <c r="H629">
        <v>-1</v>
      </c>
      <c r="P629">
        <f t="shared" si="18"/>
        <v>0</v>
      </c>
      <c r="Q629">
        <f t="shared" si="19"/>
        <v>0</v>
      </c>
    </row>
    <row r="630" spans="1:17" ht="12.75">
      <c r="A630">
        <v>0.075</v>
      </c>
      <c r="B630">
        <v>0.006</v>
      </c>
      <c r="C630">
        <v>17</v>
      </c>
      <c r="D630">
        <v>80</v>
      </c>
      <c r="E630">
        <v>-1</v>
      </c>
      <c r="F630">
        <v>-1</v>
      </c>
      <c r="G630">
        <v>-1</v>
      </c>
      <c r="H630">
        <v>-1</v>
      </c>
      <c r="P630">
        <f t="shared" si="18"/>
        <v>0</v>
      </c>
      <c r="Q630">
        <f t="shared" si="19"/>
        <v>0</v>
      </c>
    </row>
    <row r="631" spans="1:17" ht="12.75">
      <c r="A631">
        <v>0.0470588235294118</v>
      </c>
      <c r="B631">
        <v>0.004</v>
      </c>
      <c r="C631">
        <v>46</v>
      </c>
      <c r="D631">
        <v>85</v>
      </c>
      <c r="E631">
        <v>-1</v>
      </c>
      <c r="F631">
        <v>-1</v>
      </c>
      <c r="G631">
        <v>-1</v>
      </c>
      <c r="H631">
        <v>-1</v>
      </c>
      <c r="P631">
        <f t="shared" si="18"/>
        <v>0</v>
      </c>
      <c r="Q631">
        <f t="shared" si="19"/>
        <v>0</v>
      </c>
    </row>
    <row r="632" spans="1:17" ht="12.75">
      <c r="A632">
        <v>0.164179104477612</v>
      </c>
      <c r="B632">
        <v>0.011</v>
      </c>
      <c r="C632">
        <v>1</v>
      </c>
      <c r="D632">
        <v>67</v>
      </c>
      <c r="E632">
        <v>5240</v>
      </c>
      <c r="F632">
        <v>230</v>
      </c>
      <c r="G632">
        <v>283631</v>
      </c>
      <c r="H632">
        <v>816</v>
      </c>
      <c r="P632">
        <f t="shared" si="18"/>
        <v>5010</v>
      </c>
      <c r="Q632">
        <f t="shared" si="19"/>
        <v>282815</v>
      </c>
    </row>
    <row r="633" spans="1:17" ht="12.75">
      <c r="A633">
        <v>0.141304347826087</v>
      </c>
      <c r="B633">
        <v>0.013</v>
      </c>
      <c r="C633">
        <v>108</v>
      </c>
      <c r="D633">
        <v>92</v>
      </c>
      <c r="E633">
        <v>-1</v>
      </c>
      <c r="F633">
        <v>-1</v>
      </c>
      <c r="G633">
        <v>-1</v>
      </c>
      <c r="H633">
        <v>-1</v>
      </c>
      <c r="P633">
        <f t="shared" si="18"/>
        <v>0</v>
      </c>
      <c r="Q633">
        <f t="shared" si="19"/>
        <v>0</v>
      </c>
    </row>
    <row r="634" spans="1:17" ht="12.75">
      <c r="A634">
        <v>0.1</v>
      </c>
      <c r="B634">
        <v>0.006</v>
      </c>
      <c r="C634">
        <v>66</v>
      </c>
      <c r="D634">
        <v>60</v>
      </c>
      <c r="E634">
        <v>-1</v>
      </c>
      <c r="F634">
        <v>-1</v>
      </c>
      <c r="G634">
        <v>-1</v>
      </c>
      <c r="H634">
        <v>-1</v>
      </c>
      <c r="P634">
        <f t="shared" si="18"/>
        <v>0</v>
      </c>
      <c r="Q634">
        <f t="shared" si="19"/>
        <v>0</v>
      </c>
    </row>
    <row r="635" spans="1:17" ht="12.75">
      <c r="A635">
        <v>0.0769230769230769</v>
      </c>
      <c r="B635">
        <v>0.004</v>
      </c>
      <c r="C635">
        <v>235</v>
      </c>
      <c r="D635">
        <v>52</v>
      </c>
      <c r="E635">
        <v>-1</v>
      </c>
      <c r="F635">
        <v>-1</v>
      </c>
      <c r="G635">
        <v>-1</v>
      </c>
      <c r="H635">
        <v>-1</v>
      </c>
      <c r="P635">
        <f t="shared" si="18"/>
        <v>0</v>
      </c>
      <c r="Q635">
        <f t="shared" si="19"/>
        <v>0</v>
      </c>
    </row>
    <row r="636" spans="1:17" ht="12.75">
      <c r="A636">
        <v>0.0897435897435897</v>
      </c>
      <c r="B636">
        <v>0.007</v>
      </c>
      <c r="C636">
        <v>46</v>
      </c>
      <c r="D636">
        <v>78</v>
      </c>
      <c r="E636">
        <v>-1</v>
      </c>
      <c r="F636">
        <v>-1</v>
      </c>
      <c r="G636">
        <v>-1</v>
      </c>
      <c r="H636">
        <v>-1</v>
      </c>
      <c r="P636">
        <f t="shared" si="18"/>
        <v>0</v>
      </c>
      <c r="Q636">
        <f t="shared" si="19"/>
        <v>0</v>
      </c>
    </row>
    <row r="637" spans="1:17" ht="12.75">
      <c r="A637">
        <v>0.1</v>
      </c>
      <c r="B637">
        <v>0.003</v>
      </c>
      <c r="C637">
        <v>4</v>
      </c>
      <c r="D637">
        <v>30</v>
      </c>
      <c r="E637">
        <v>-1</v>
      </c>
      <c r="F637">
        <v>-1</v>
      </c>
      <c r="G637">
        <v>-1</v>
      </c>
      <c r="H637">
        <v>-1</v>
      </c>
      <c r="P637">
        <f t="shared" si="18"/>
        <v>0</v>
      </c>
      <c r="Q637">
        <f t="shared" si="19"/>
        <v>0</v>
      </c>
    </row>
    <row r="638" spans="1:17" ht="12.75">
      <c r="A638">
        <v>0.0461538461538462</v>
      </c>
      <c r="B638">
        <v>0.003</v>
      </c>
      <c r="C638">
        <v>40</v>
      </c>
      <c r="D638">
        <v>65</v>
      </c>
      <c r="E638">
        <v>-1</v>
      </c>
      <c r="F638">
        <v>-1</v>
      </c>
      <c r="G638">
        <v>-1</v>
      </c>
      <c r="H638">
        <v>-1</v>
      </c>
      <c r="P638">
        <f t="shared" si="18"/>
        <v>0</v>
      </c>
      <c r="Q638">
        <f t="shared" si="19"/>
        <v>0</v>
      </c>
    </row>
    <row r="639" spans="1:17" ht="12.75">
      <c r="A639">
        <v>0</v>
      </c>
      <c r="B639">
        <v>0</v>
      </c>
      <c r="C639">
        <v>-1</v>
      </c>
      <c r="D639">
        <v>80</v>
      </c>
      <c r="E639">
        <v>-1</v>
      </c>
      <c r="F639">
        <v>-1</v>
      </c>
      <c r="G639">
        <v>-1</v>
      </c>
      <c r="H639">
        <v>-1</v>
      </c>
      <c r="P639">
        <f t="shared" si="18"/>
        <v>0</v>
      </c>
      <c r="Q639">
        <f t="shared" si="19"/>
        <v>0</v>
      </c>
    </row>
    <row r="640" spans="1:17" ht="12.75">
      <c r="A640">
        <v>0.0816326530612245</v>
      </c>
      <c r="B640">
        <v>0.004</v>
      </c>
      <c r="C640">
        <v>8</v>
      </c>
      <c r="D640">
        <v>49</v>
      </c>
      <c r="E640">
        <v>-1</v>
      </c>
      <c r="F640">
        <v>-1</v>
      </c>
      <c r="G640">
        <v>-1</v>
      </c>
      <c r="H640">
        <v>-1</v>
      </c>
      <c r="P640">
        <f t="shared" si="18"/>
        <v>0</v>
      </c>
      <c r="Q640">
        <f t="shared" si="19"/>
        <v>0</v>
      </c>
    </row>
    <row r="641" spans="1:17" ht="12.75">
      <c r="A641">
        <v>0.204545454545455</v>
      </c>
      <c r="B641">
        <v>0.018</v>
      </c>
      <c r="C641">
        <v>3</v>
      </c>
      <c r="D641">
        <v>88</v>
      </c>
      <c r="E641">
        <v>-1</v>
      </c>
      <c r="F641">
        <v>-1</v>
      </c>
      <c r="G641">
        <v>-1</v>
      </c>
      <c r="H641">
        <v>-1</v>
      </c>
      <c r="P641">
        <f t="shared" si="18"/>
        <v>0</v>
      </c>
      <c r="Q641">
        <f t="shared" si="19"/>
        <v>0</v>
      </c>
    </row>
    <row r="642" spans="1:17" ht="12.75">
      <c r="A642">
        <v>0.304347826086957</v>
      </c>
      <c r="B642">
        <v>0.007</v>
      </c>
      <c r="C642">
        <v>44</v>
      </c>
      <c r="D642">
        <v>23</v>
      </c>
      <c r="E642">
        <v>7731</v>
      </c>
      <c r="F642">
        <v>608</v>
      </c>
      <c r="G642">
        <v>392995</v>
      </c>
      <c r="H642">
        <v>2583</v>
      </c>
      <c r="P642">
        <f t="shared" si="18"/>
        <v>7123</v>
      </c>
      <c r="Q642">
        <f t="shared" si="19"/>
        <v>390412</v>
      </c>
    </row>
    <row r="643" spans="1:17" ht="12.75">
      <c r="A643">
        <v>0</v>
      </c>
      <c r="B643">
        <v>0</v>
      </c>
      <c r="C643">
        <v>-1</v>
      </c>
      <c r="D643">
        <v>19</v>
      </c>
      <c r="E643">
        <v>-1</v>
      </c>
      <c r="F643">
        <v>-1</v>
      </c>
      <c r="G643">
        <v>-1</v>
      </c>
      <c r="H643">
        <v>-1</v>
      </c>
      <c r="P643">
        <f aca="true" t="shared" si="20" ref="P643:P706">E643-F643</f>
        <v>0</v>
      </c>
      <c r="Q643">
        <f aca="true" t="shared" si="21" ref="Q643:Q706">G643-H643</f>
        <v>0</v>
      </c>
    </row>
    <row r="644" spans="1:17" ht="12.75">
      <c r="A644">
        <v>0.236363636363636</v>
      </c>
      <c r="B644">
        <v>0.013</v>
      </c>
      <c r="C644">
        <v>14</v>
      </c>
      <c r="D644">
        <v>55</v>
      </c>
      <c r="E644">
        <v>-1</v>
      </c>
      <c r="F644">
        <v>-1</v>
      </c>
      <c r="G644">
        <v>-1</v>
      </c>
      <c r="H644">
        <v>-1</v>
      </c>
      <c r="P644">
        <f t="shared" si="20"/>
        <v>0</v>
      </c>
      <c r="Q644">
        <f t="shared" si="21"/>
        <v>0</v>
      </c>
    </row>
    <row r="645" spans="1:17" ht="12.75">
      <c r="A645">
        <v>0.125</v>
      </c>
      <c r="B645">
        <v>0.008</v>
      </c>
      <c r="C645">
        <v>118</v>
      </c>
      <c r="D645">
        <v>64</v>
      </c>
      <c r="E645">
        <v>-1</v>
      </c>
      <c r="F645">
        <v>-1</v>
      </c>
      <c r="G645">
        <v>-1</v>
      </c>
      <c r="H645">
        <v>-1</v>
      </c>
      <c r="P645">
        <f t="shared" si="20"/>
        <v>0</v>
      </c>
      <c r="Q645">
        <f t="shared" si="21"/>
        <v>0</v>
      </c>
    </row>
    <row r="646" spans="1:17" ht="12.75">
      <c r="A646">
        <v>0</v>
      </c>
      <c r="B646">
        <v>0</v>
      </c>
      <c r="C646">
        <v>-1</v>
      </c>
      <c r="D646">
        <v>37</v>
      </c>
      <c r="E646">
        <v>-1</v>
      </c>
      <c r="F646">
        <v>-1</v>
      </c>
      <c r="G646">
        <v>-1</v>
      </c>
      <c r="H646">
        <v>-1</v>
      </c>
      <c r="P646">
        <f t="shared" si="20"/>
        <v>0</v>
      </c>
      <c r="Q646">
        <f t="shared" si="21"/>
        <v>0</v>
      </c>
    </row>
    <row r="647" spans="1:17" ht="12.75">
      <c r="A647">
        <v>0.256410256410256</v>
      </c>
      <c r="B647">
        <v>0.02</v>
      </c>
      <c r="C647">
        <v>0</v>
      </c>
      <c r="D647">
        <v>78</v>
      </c>
      <c r="E647">
        <v>-1</v>
      </c>
      <c r="F647">
        <v>-1</v>
      </c>
      <c r="G647">
        <v>-1</v>
      </c>
      <c r="H647">
        <v>-1</v>
      </c>
      <c r="P647">
        <f t="shared" si="20"/>
        <v>0</v>
      </c>
      <c r="Q647">
        <f t="shared" si="21"/>
        <v>0</v>
      </c>
    </row>
    <row r="648" spans="1:17" ht="12.75">
      <c r="A648">
        <v>0.114942528735632</v>
      </c>
      <c r="B648">
        <v>0.01</v>
      </c>
      <c r="C648">
        <v>143</v>
      </c>
      <c r="D648">
        <v>87</v>
      </c>
      <c r="E648">
        <v>-1</v>
      </c>
      <c r="F648">
        <v>-1</v>
      </c>
      <c r="G648">
        <v>-1</v>
      </c>
      <c r="H648">
        <v>-1</v>
      </c>
      <c r="P648">
        <f t="shared" si="20"/>
        <v>0</v>
      </c>
      <c r="Q648">
        <f t="shared" si="21"/>
        <v>0</v>
      </c>
    </row>
    <row r="649" spans="1:17" ht="12.75">
      <c r="A649">
        <v>0.0909090909090909</v>
      </c>
      <c r="B649">
        <v>0.004</v>
      </c>
      <c r="C649">
        <v>78</v>
      </c>
      <c r="D649">
        <v>44</v>
      </c>
      <c r="E649">
        <v>-1</v>
      </c>
      <c r="F649">
        <v>-1</v>
      </c>
      <c r="G649">
        <v>-1</v>
      </c>
      <c r="H649">
        <v>-1</v>
      </c>
      <c r="P649">
        <f t="shared" si="20"/>
        <v>0</v>
      </c>
      <c r="Q649">
        <f t="shared" si="21"/>
        <v>0</v>
      </c>
    </row>
    <row r="650" spans="1:17" ht="12.75">
      <c r="A650">
        <v>0.24468085106383</v>
      </c>
      <c r="B650">
        <v>0.023</v>
      </c>
      <c r="C650">
        <v>26</v>
      </c>
      <c r="D650">
        <v>94</v>
      </c>
      <c r="E650">
        <v>-1</v>
      </c>
      <c r="F650">
        <v>-1</v>
      </c>
      <c r="G650">
        <v>-1</v>
      </c>
      <c r="H650">
        <v>-1</v>
      </c>
      <c r="P650">
        <f t="shared" si="20"/>
        <v>0</v>
      </c>
      <c r="Q650">
        <f t="shared" si="21"/>
        <v>0</v>
      </c>
    </row>
    <row r="651" spans="1:17" ht="12.75">
      <c r="A651">
        <v>0.309090909090909</v>
      </c>
      <c r="B651">
        <v>0.017</v>
      </c>
      <c r="C651">
        <v>2</v>
      </c>
      <c r="D651">
        <v>55</v>
      </c>
      <c r="E651">
        <v>-1</v>
      </c>
      <c r="F651">
        <v>-1</v>
      </c>
      <c r="G651">
        <v>-1</v>
      </c>
      <c r="H651">
        <v>-1</v>
      </c>
      <c r="P651">
        <f t="shared" si="20"/>
        <v>0</v>
      </c>
      <c r="Q651">
        <f t="shared" si="21"/>
        <v>0</v>
      </c>
    </row>
    <row r="652" spans="1:17" ht="12.75">
      <c r="A652">
        <v>0.213114754098361</v>
      </c>
      <c r="B652">
        <v>0.013</v>
      </c>
      <c r="C652">
        <v>2</v>
      </c>
      <c r="D652">
        <v>61</v>
      </c>
      <c r="E652">
        <v>2726</v>
      </c>
      <c r="F652">
        <v>109</v>
      </c>
      <c r="G652">
        <v>147361</v>
      </c>
      <c r="H652">
        <v>301</v>
      </c>
      <c r="P652">
        <f t="shared" si="20"/>
        <v>2617</v>
      </c>
      <c r="Q652">
        <f t="shared" si="21"/>
        <v>147060</v>
      </c>
    </row>
    <row r="653" spans="1:17" ht="12.75">
      <c r="A653">
        <v>0.133333333333333</v>
      </c>
      <c r="B653">
        <v>0.01</v>
      </c>
      <c r="C653">
        <v>3</v>
      </c>
      <c r="D653">
        <v>75</v>
      </c>
      <c r="E653">
        <v>-1</v>
      </c>
      <c r="F653">
        <v>-1</v>
      </c>
      <c r="G653">
        <v>-1</v>
      </c>
      <c r="H653">
        <v>-1</v>
      </c>
      <c r="P653">
        <f t="shared" si="20"/>
        <v>0</v>
      </c>
      <c r="Q653">
        <f t="shared" si="21"/>
        <v>0</v>
      </c>
    </row>
    <row r="654" spans="1:17" ht="12.75">
      <c r="A654">
        <v>0.102272727272727</v>
      </c>
      <c r="B654">
        <v>0.009</v>
      </c>
      <c r="C654">
        <v>132</v>
      </c>
      <c r="D654">
        <v>88</v>
      </c>
      <c r="E654">
        <v>-1</v>
      </c>
      <c r="F654">
        <v>-1</v>
      </c>
      <c r="G654">
        <v>-1</v>
      </c>
      <c r="H654">
        <v>-1</v>
      </c>
      <c r="P654">
        <f t="shared" si="20"/>
        <v>0</v>
      </c>
      <c r="Q654">
        <f t="shared" si="21"/>
        <v>0</v>
      </c>
    </row>
    <row r="655" spans="1:17" ht="12.75">
      <c r="A655">
        <v>0.39344262295082</v>
      </c>
      <c r="B655">
        <v>0.024</v>
      </c>
      <c r="C655">
        <v>36</v>
      </c>
      <c r="D655">
        <v>61</v>
      </c>
      <c r="E655">
        <v>-1</v>
      </c>
      <c r="F655">
        <v>-1</v>
      </c>
      <c r="G655">
        <v>-1</v>
      </c>
      <c r="H655">
        <v>-1</v>
      </c>
      <c r="P655">
        <f t="shared" si="20"/>
        <v>0</v>
      </c>
      <c r="Q655">
        <f t="shared" si="21"/>
        <v>0</v>
      </c>
    </row>
    <row r="656" spans="1:17" ht="12.75">
      <c r="A656">
        <v>0.189189189189189</v>
      </c>
      <c r="B656">
        <v>0.007</v>
      </c>
      <c r="C656">
        <v>21</v>
      </c>
      <c r="D656">
        <v>37</v>
      </c>
      <c r="E656">
        <v>-1</v>
      </c>
      <c r="F656">
        <v>-1</v>
      </c>
      <c r="G656">
        <v>-1</v>
      </c>
      <c r="H656">
        <v>-1</v>
      </c>
      <c r="P656">
        <f t="shared" si="20"/>
        <v>0</v>
      </c>
      <c r="Q656">
        <f t="shared" si="21"/>
        <v>0</v>
      </c>
    </row>
    <row r="657" spans="1:17" ht="12.75">
      <c r="A657">
        <v>0.238805970149254</v>
      </c>
      <c r="B657">
        <v>0.016</v>
      </c>
      <c r="C657">
        <v>2</v>
      </c>
      <c r="D657">
        <v>67</v>
      </c>
      <c r="E657">
        <v>-1</v>
      </c>
      <c r="F657">
        <v>-1</v>
      </c>
      <c r="G657">
        <v>-1</v>
      </c>
      <c r="H657">
        <v>-1</v>
      </c>
      <c r="P657">
        <f t="shared" si="20"/>
        <v>0</v>
      </c>
      <c r="Q657">
        <f t="shared" si="21"/>
        <v>0</v>
      </c>
    </row>
    <row r="658" spans="1:17" ht="12.75">
      <c r="A658">
        <v>0.26</v>
      </c>
      <c r="B658">
        <v>0.026</v>
      </c>
      <c r="C658">
        <v>9</v>
      </c>
      <c r="D658">
        <v>100</v>
      </c>
      <c r="E658">
        <v>-1</v>
      </c>
      <c r="F658">
        <v>-1</v>
      </c>
      <c r="G658">
        <v>-1</v>
      </c>
      <c r="H658">
        <v>-1</v>
      </c>
      <c r="P658">
        <f t="shared" si="20"/>
        <v>0</v>
      </c>
      <c r="Q658">
        <f t="shared" si="21"/>
        <v>0</v>
      </c>
    </row>
    <row r="659" spans="1:17" ht="12.75">
      <c r="A659">
        <v>0.269230769230769</v>
      </c>
      <c r="B659">
        <v>0.021</v>
      </c>
      <c r="C659">
        <v>9</v>
      </c>
      <c r="D659">
        <v>78</v>
      </c>
      <c r="E659">
        <v>-1</v>
      </c>
      <c r="F659">
        <v>-1</v>
      </c>
      <c r="G659">
        <v>-1</v>
      </c>
      <c r="H659">
        <v>-1</v>
      </c>
      <c r="P659">
        <f t="shared" si="20"/>
        <v>0</v>
      </c>
      <c r="Q659">
        <f t="shared" si="21"/>
        <v>0</v>
      </c>
    </row>
    <row r="660" spans="1:17" ht="12.75">
      <c r="A660">
        <v>0.222222222222222</v>
      </c>
      <c r="B660">
        <v>0.006</v>
      </c>
      <c r="C660">
        <v>4</v>
      </c>
      <c r="D660">
        <v>27</v>
      </c>
      <c r="E660">
        <v>-1</v>
      </c>
      <c r="F660">
        <v>-1</v>
      </c>
      <c r="G660">
        <v>-1</v>
      </c>
      <c r="H660">
        <v>-1</v>
      </c>
      <c r="P660">
        <f t="shared" si="20"/>
        <v>0</v>
      </c>
      <c r="Q660">
        <f t="shared" si="21"/>
        <v>0</v>
      </c>
    </row>
    <row r="661" spans="1:17" ht="12.75">
      <c r="A661">
        <v>0.2875</v>
      </c>
      <c r="B661">
        <v>0.023</v>
      </c>
      <c r="C661">
        <v>24</v>
      </c>
      <c r="D661">
        <v>80</v>
      </c>
      <c r="E661">
        <v>-1</v>
      </c>
      <c r="F661">
        <v>-1</v>
      </c>
      <c r="G661">
        <v>-1</v>
      </c>
      <c r="H661">
        <v>-1</v>
      </c>
      <c r="P661">
        <f t="shared" si="20"/>
        <v>0</v>
      </c>
      <c r="Q661">
        <f t="shared" si="21"/>
        <v>0</v>
      </c>
    </row>
    <row r="662" spans="1:17" ht="12.75">
      <c r="A662">
        <v>0.361702127659574</v>
      </c>
      <c r="B662">
        <v>0.017</v>
      </c>
      <c r="C662">
        <v>8</v>
      </c>
      <c r="D662">
        <v>47</v>
      </c>
      <c r="E662">
        <v>5538</v>
      </c>
      <c r="F662">
        <v>264</v>
      </c>
      <c r="G662">
        <v>312237</v>
      </c>
      <c r="H662">
        <v>895</v>
      </c>
      <c r="P662">
        <f t="shared" si="20"/>
        <v>5274</v>
      </c>
      <c r="Q662">
        <f t="shared" si="21"/>
        <v>311342</v>
      </c>
    </row>
    <row r="663" spans="1:17" ht="12.75">
      <c r="A663">
        <v>0.08</v>
      </c>
      <c r="B663">
        <v>0.006</v>
      </c>
      <c r="C663">
        <v>136</v>
      </c>
      <c r="D663">
        <v>75</v>
      </c>
      <c r="E663">
        <v>-1</v>
      </c>
      <c r="F663">
        <v>-1</v>
      </c>
      <c r="G663">
        <v>-1</v>
      </c>
      <c r="H663">
        <v>-1</v>
      </c>
      <c r="P663">
        <f t="shared" si="20"/>
        <v>0</v>
      </c>
      <c r="Q663">
        <f t="shared" si="21"/>
        <v>0</v>
      </c>
    </row>
    <row r="664" spans="1:17" ht="12.75">
      <c r="A664">
        <v>0.152941176470588</v>
      </c>
      <c r="B664">
        <v>0.013</v>
      </c>
      <c r="C664">
        <v>71</v>
      </c>
      <c r="D664">
        <v>85</v>
      </c>
      <c r="E664">
        <v>-1</v>
      </c>
      <c r="F664">
        <v>-1</v>
      </c>
      <c r="G664">
        <v>-1</v>
      </c>
      <c r="H664">
        <v>-1</v>
      </c>
      <c r="P664">
        <f t="shared" si="20"/>
        <v>0</v>
      </c>
      <c r="Q664">
        <f t="shared" si="21"/>
        <v>0</v>
      </c>
    </row>
    <row r="665" spans="1:17" ht="12.75">
      <c r="A665">
        <v>0.2</v>
      </c>
      <c r="B665">
        <v>0.012</v>
      </c>
      <c r="C665">
        <v>61</v>
      </c>
      <c r="D665">
        <v>60</v>
      </c>
      <c r="E665">
        <v>-1</v>
      </c>
      <c r="F665">
        <v>-1</v>
      </c>
      <c r="G665">
        <v>-1</v>
      </c>
      <c r="H665">
        <v>-1</v>
      </c>
      <c r="P665">
        <f t="shared" si="20"/>
        <v>0</v>
      </c>
      <c r="Q665">
        <f t="shared" si="21"/>
        <v>0</v>
      </c>
    </row>
    <row r="666" spans="1:17" ht="12.75">
      <c r="A666">
        <v>0.0789473684210526</v>
      </c>
      <c r="B666">
        <v>0.003</v>
      </c>
      <c r="C666">
        <v>33</v>
      </c>
      <c r="D666">
        <v>38</v>
      </c>
      <c r="E666">
        <v>-1</v>
      </c>
      <c r="F666">
        <v>-1</v>
      </c>
      <c r="G666">
        <v>-1</v>
      </c>
      <c r="H666">
        <v>-1</v>
      </c>
      <c r="P666">
        <f t="shared" si="20"/>
        <v>0</v>
      </c>
      <c r="Q666">
        <f t="shared" si="21"/>
        <v>0</v>
      </c>
    </row>
    <row r="667" spans="1:17" ht="12.75">
      <c r="A667">
        <v>0.181818181818182</v>
      </c>
      <c r="B667">
        <v>0.006</v>
      </c>
      <c r="C667">
        <v>9</v>
      </c>
      <c r="D667">
        <v>33</v>
      </c>
      <c r="E667">
        <v>-1</v>
      </c>
      <c r="F667">
        <v>-1</v>
      </c>
      <c r="G667">
        <v>-1</v>
      </c>
      <c r="H667">
        <v>-1</v>
      </c>
      <c r="P667">
        <f t="shared" si="20"/>
        <v>0</v>
      </c>
      <c r="Q667">
        <f t="shared" si="21"/>
        <v>0</v>
      </c>
    </row>
    <row r="668" spans="1:17" ht="12.75">
      <c r="A668">
        <v>0.254545454545455</v>
      </c>
      <c r="B668">
        <v>0.014</v>
      </c>
      <c r="C668">
        <v>17</v>
      </c>
      <c r="D668">
        <v>55</v>
      </c>
      <c r="E668">
        <v>-1</v>
      </c>
      <c r="F668">
        <v>-1</v>
      </c>
      <c r="G668">
        <v>-1</v>
      </c>
      <c r="H668">
        <v>-1</v>
      </c>
      <c r="P668">
        <f t="shared" si="20"/>
        <v>0</v>
      </c>
      <c r="Q668">
        <f t="shared" si="21"/>
        <v>0</v>
      </c>
    </row>
    <row r="669" spans="1:17" ht="12.75">
      <c r="A669">
        <v>0.377049180327869</v>
      </c>
      <c r="B669">
        <v>0.023</v>
      </c>
      <c r="C669">
        <v>27</v>
      </c>
      <c r="D669">
        <v>61</v>
      </c>
      <c r="E669">
        <v>-1</v>
      </c>
      <c r="F669">
        <v>-1</v>
      </c>
      <c r="G669">
        <v>-1</v>
      </c>
      <c r="H669">
        <v>-1</v>
      </c>
      <c r="P669">
        <f t="shared" si="20"/>
        <v>0</v>
      </c>
      <c r="Q669">
        <f t="shared" si="21"/>
        <v>0</v>
      </c>
    </row>
    <row r="670" spans="1:17" ht="12.75">
      <c r="A670">
        <v>0.22</v>
      </c>
      <c r="B670">
        <v>0.022</v>
      </c>
      <c r="C670">
        <v>41</v>
      </c>
      <c r="D670">
        <v>100</v>
      </c>
      <c r="E670">
        <v>-1</v>
      </c>
      <c r="F670">
        <v>-1</v>
      </c>
      <c r="G670">
        <v>-1</v>
      </c>
      <c r="H670">
        <v>-1</v>
      </c>
      <c r="P670">
        <f t="shared" si="20"/>
        <v>0</v>
      </c>
      <c r="Q670">
        <f t="shared" si="21"/>
        <v>0</v>
      </c>
    </row>
    <row r="671" spans="1:17" ht="12.75">
      <c r="A671">
        <v>0.280898876404494</v>
      </c>
      <c r="B671">
        <v>0.025</v>
      </c>
      <c r="C671">
        <v>4</v>
      </c>
      <c r="D671">
        <v>89</v>
      </c>
      <c r="E671">
        <v>-1</v>
      </c>
      <c r="F671">
        <v>-1</v>
      </c>
      <c r="G671">
        <v>-1</v>
      </c>
      <c r="H671">
        <v>-1</v>
      </c>
      <c r="P671">
        <f t="shared" si="20"/>
        <v>0</v>
      </c>
      <c r="Q671">
        <f t="shared" si="21"/>
        <v>0</v>
      </c>
    </row>
    <row r="672" spans="1:17" ht="12.75">
      <c r="A672">
        <v>0.0864197530864197</v>
      </c>
      <c r="B672">
        <v>0.007</v>
      </c>
      <c r="C672">
        <v>57</v>
      </c>
      <c r="D672">
        <v>81</v>
      </c>
      <c r="E672">
        <v>14434</v>
      </c>
      <c r="F672">
        <v>1729</v>
      </c>
      <c r="G672">
        <v>708976</v>
      </c>
      <c r="H672">
        <v>9510</v>
      </c>
      <c r="P672">
        <f t="shared" si="20"/>
        <v>12705</v>
      </c>
      <c r="Q672">
        <f t="shared" si="21"/>
        <v>699466</v>
      </c>
    </row>
    <row r="673" spans="1:17" ht="12.75">
      <c r="A673">
        <v>0.224489795918367</v>
      </c>
      <c r="B673">
        <v>0.022</v>
      </c>
      <c r="C673">
        <v>39</v>
      </c>
      <c r="D673">
        <v>98</v>
      </c>
      <c r="E673">
        <v>-1</v>
      </c>
      <c r="F673">
        <v>-1</v>
      </c>
      <c r="G673">
        <v>-1</v>
      </c>
      <c r="H673">
        <v>-1</v>
      </c>
      <c r="P673">
        <f t="shared" si="20"/>
        <v>0</v>
      </c>
      <c r="Q673">
        <f t="shared" si="21"/>
        <v>0</v>
      </c>
    </row>
    <row r="674" spans="1:17" ht="12.75">
      <c r="A674">
        <v>0.166666666666667</v>
      </c>
      <c r="B674">
        <v>0.015</v>
      </c>
      <c r="C674">
        <v>39</v>
      </c>
      <c r="D674">
        <v>90</v>
      </c>
      <c r="E674">
        <v>-1</v>
      </c>
      <c r="F674">
        <v>-1</v>
      </c>
      <c r="G674">
        <v>-1</v>
      </c>
      <c r="H674">
        <v>-1</v>
      </c>
      <c r="P674">
        <f t="shared" si="20"/>
        <v>0</v>
      </c>
      <c r="Q674">
        <f t="shared" si="21"/>
        <v>0</v>
      </c>
    </row>
    <row r="675" spans="1:17" ht="12.75">
      <c r="A675">
        <v>0.304347826086957</v>
      </c>
      <c r="B675">
        <v>0.014</v>
      </c>
      <c r="C675">
        <v>11</v>
      </c>
      <c r="D675">
        <v>46</v>
      </c>
      <c r="E675">
        <v>-1</v>
      </c>
      <c r="F675">
        <v>-1</v>
      </c>
      <c r="G675">
        <v>-1</v>
      </c>
      <c r="H675">
        <v>-1</v>
      </c>
      <c r="P675">
        <f t="shared" si="20"/>
        <v>0</v>
      </c>
      <c r="Q675">
        <f t="shared" si="21"/>
        <v>0</v>
      </c>
    </row>
    <row r="676" spans="1:17" ht="12.75">
      <c r="A676">
        <v>0.197368421052632</v>
      </c>
      <c r="B676">
        <v>0.015</v>
      </c>
      <c r="C676">
        <v>0</v>
      </c>
      <c r="D676">
        <v>76</v>
      </c>
      <c r="E676">
        <v>-1</v>
      </c>
      <c r="F676">
        <v>-1</v>
      </c>
      <c r="G676">
        <v>-1</v>
      </c>
      <c r="H676">
        <v>-1</v>
      </c>
      <c r="P676">
        <f t="shared" si="20"/>
        <v>0</v>
      </c>
      <c r="Q676">
        <f t="shared" si="21"/>
        <v>0</v>
      </c>
    </row>
    <row r="677" spans="1:17" ht="12.75">
      <c r="A677">
        <v>0.09375</v>
      </c>
      <c r="B677">
        <v>0.006</v>
      </c>
      <c r="C677">
        <v>27</v>
      </c>
      <c r="D677">
        <v>64</v>
      </c>
      <c r="E677">
        <v>-1</v>
      </c>
      <c r="F677">
        <v>-1</v>
      </c>
      <c r="G677">
        <v>-1</v>
      </c>
      <c r="H677">
        <v>-1</v>
      </c>
      <c r="P677">
        <f t="shared" si="20"/>
        <v>0</v>
      </c>
      <c r="Q677">
        <f t="shared" si="21"/>
        <v>0</v>
      </c>
    </row>
    <row r="678" spans="1:17" ht="12.75">
      <c r="A678">
        <v>0.0617283950617284</v>
      </c>
      <c r="B678">
        <v>0.005</v>
      </c>
      <c r="C678">
        <v>21</v>
      </c>
      <c r="D678">
        <v>81</v>
      </c>
      <c r="E678">
        <v>-1</v>
      </c>
      <c r="F678">
        <v>-1</v>
      </c>
      <c r="G678">
        <v>-1</v>
      </c>
      <c r="H678">
        <v>-1</v>
      </c>
      <c r="P678">
        <f t="shared" si="20"/>
        <v>0</v>
      </c>
      <c r="Q678">
        <f t="shared" si="21"/>
        <v>0</v>
      </c>
    </row>
    <row r="679" spans="1:17" ht="12.75">
      <c r="A679">
        <v>0.126436781609195</v>
      </c>
      <c r="B679">
        <v>0.011</v>
      </c>
      <c r="C679">
        <v>27</v>
      </c>
      <c r="D679">
        <v>87</v>
      </c>
      <c r="E679">
        <v>-1</v>
      </c>
      <c r="F679">
        <v>-1</v>
      </c>
      <c r="G679">
        <v>-1</v>
      </c>
      <c r="H679">
        <v>-1</v>
      </c>
      <c r="P679">
        <f t="shared" si="20"/>
        <v>0</v>
      </c>
      <c r="Q679">
        <f t="shared" si="21"/>
        <v>0</v>
      </c>
    </row>
    <row r="680" spans="1:17" ht="12.75">
      <c r="A680">
        <v>0.283582089552239</v>
      </c>
      <c r="B680">
        <v>0.019</v>
      </c>
      <c r="C680">
        <v>46</v>
      </c>
      <c r="D680">
        <v>67</v>
      </c>
      <c r="E680">
        <v>-1</v>
      </c>
      <c r="F680">
        <v>-1</v>
      </c>
      <c r="G680">
        <v>-1</v>
      </c>
      <c r="H680">
        <v>-1</v>
      </c>
      <c r="P680">
        <f t="shared" si="20"/>
        <v>0</v>
      </c>
      <c r="Q680">
        <f t="shared" si="21"/>
        <v>0</v>
      </c>
    </row>
    <row r="681" spans="1:17" ht="12.75">
      <c r="A681">
        <v>0.173333333333333</v>
      </c>
      <c r="B681">
        <v>0.013</v>
      </c>
      <c r="C681">
        <v>2</v>
      </c>
      <c r="D681">
        <v>75</v>
      </c>
      <c r="E681">
        <v>-1</v>
      </c>
      <c r="F681">
        <v>-1</v>
      </c>
      <c r="G681">
        <v>-1</v>
      </c>
      <c r="H681">
        <v>-1</v>
      </c>
      <c r="P681">
        <f t="shared" si="20"/>
        <v>0</v>
      </c>
      <c r="Q681">
        <f t="shared" si="21"/>
        <v>0</v>
      </c>
    </row>
    <row r="682" spans="1:17" ht="12.75">
      <c r="A682">
        <v>0.0674157303370787</v>
      </c>
      <c r="B682">
        <v>0.006</v>
      </c>
      <c r="C682">
        <v>121</v>
      </c>
      <c r="D682">
        <v>89</v>
      </c>
      <c r="E682">
        <v>11744</v>
      </c>
      <c r="F682">
        <v>786</v>
      </c>
      <c r="G682">
        <v>628812</v>
      </c>
      <c r="H682">
        <v>3103</v>
      </c>
      <c r="P682">
        <f t="shared" si="20"/>
        <v>10958</v>
      </c>
      <c r="Q682">
        <f t="shared" si="21"/>
        <v>625709</v>
      </c>
    </row>
    <row r="683" spans="1:17" ht="12.75">
      <c r="A683">
        <v>0.137931034482759</v>
      </c>
      <c r="B683">
        <v>0.004</v>
      </c>
      <c r="C683">
        <v>4</v>
      </c>
      <c r="D683">
        <v>29</v>
      </c>
      <c r="E683">
        <v>-1</v>
      </c>
      <c r="F683">
        <v>-1</v>
      </c>
      <c r="G683">
        <v>-1</v>
      </c>
      <c r="H683">
        <v>-1</v>
      </c>
      <c r="P683">
        <f t="shared" si="20"/>
        <v>0</v>
      </c>
      <c r="Q683">
        <f t="shared" si="21"/>
        <v>0</v>
      </c>
    </row>
    <row r="684" spans="1:17" ht="12.75">
      <c r="A684">
        <v>0.267605633802817</v>
      </c>
      <c r="B684">
        <v>0.019</v>
      </c>
      <c r="C684">
        <v>18</v>
      </c>
      <c r="D684">
        <v>71</v>
      </c>
      <c r="E684">
        <v>-1</v>
      </c>
      <c r="F684">
        <v>-1</v>
      </c>
      <c r="G684">
        <v>-1</v>
      </c>
      <c r="H684">
        <v>-1</v>
      </c>
      <c r="P684">
        <f t="shared" si="20"/>
        <v>0</v>
      </c>
      <c r="Q684">
        <f t="shared" si="21"/>
        <v>0</v>
      </c>
    </row>
    <row r="685" spans="1:17" ht="12.75">
      <c r="A685">
        <v>0.0625</v>
      </c>
      <c r="B685">
        <v>0.005</v>
      </c>
      <c r="C685">
        <v>164</v>
      </c>
      <c r="D685">
        <v>80</v>
      </c>
      <c r="E685">
        <v>-1</v>
      </c>
      <c r="F685">
        <v>-1</v>
      </c>
      <c r="G685">
        <v>-1</v>
      </c>
      <c r="H685">
        <v>-1</v>
      </c>
      <c r="P685">
        <f t="shared" si="20"/>
        <v>0</v>
      </c>
      <c r="Q685">
        <f t="shared" si="21"/>
        <v>0</v>
      </c>
    </row>
    <row r="686" spans="1:17" ht="12.75">
      <c r="A686">
        <v>0.235294117647059</v>
      </c>
      <c r="B686">
        <v>0.012</v>
      </c>
      <c r="C686">
        <v>10</v>
      </c>
      <c r="D686">
        <v>51</v>
      </c>
      <c r="E686">
        <v>-1</v>
      </c>
      <c r="F686">
        <v>-1</v>
      </c>
      <c r="G686">
        <v>-1</v>
      </c>
      <c r="H686">
        <v>-1</v>
      </c>
      <c r="P686">
        <f t="shared" si="20"/>
        <v>0</v>
      </c>
      <c r="Q686">
        <f t="shared" si="21"/>
        <v>0</v>
      </c>
    </row>
    <row r="687" spans="1:17" ht="12.75">
      <c r="A687">
        <v>0.220588235294118</v>
      </c>
      <c r="B687">
        <v>0.015</v>
      </c>
      <c r="C687">
        <v>53</v>
      </c>
      <c r="D687">
        <v>68</v>
      </c>
      <c r="E687">
        <v>-1</v>
      </c>
      <c r="F687">
        <v>-1</v>
      </c>
      <c r="G687">
        <v>-1</v>
      </c>
      <c r="H687">
        <v>-1</v>
      </c>
      <c r="P687">
        <f t="shared" si="20"/>
        <v>0</v>
      </c>
      <c r="Q687">
        <f t="shared" si="21"/>
        <v>0</v>
      </c>
    </row>
    <row r="688" spans="1:17" ht="12.75">
      <c r="A688">
        <v>0.418604651162791</v>
      </c>
      <c r="B688">
        <v>0.018</v>
      </c>
      <c r="C688">
        <v>5</v>
      </c>
      <c r="D688">
        <v>43</v>
      </c>
      <c r="E688">
        <v>-1</v>
      </c>
      <c r="F688">
        <v>-1</v>
      </c>
      <c r="G688">
        <v>-1</v>
      </c>
      <c r="H688">
        <v>-1</v>
      </c>
      <c r="P688">
        <f t="shared" si="20"/>
        <v>0</v>
      </c>
      <c r="Q688">
        <f t="shared" si="21"/>
        <v>0</v>
      </c>
    </row>
    <row r="689" spans="1:17" ht="12.75">
      <c r="A689">
        <v>0.150684931506849</v>
      </c>
      <c r="B689">
        <v>0.011</v>
      </c>
      <c r="C689">
        <v>4</v>
      </c>
      <c r="D689">
        <v>73</v>
      </c>
      <c r="E689">
        <v>-1</v>
      </c>
      <c r="F689">
        <v>-1</v>
      </c>
      <c r="G689">
        <v>-1</v>
      </c>
      <c r="H689">
        <v>-1</v>
      </c>
      <c r="P689">
        <f t="shared" si="20"/>
        <v>0</v>
      </c>
      <c r="Q689">
        <f t="shared" si="21"/>
        <v>0</v>
      </c>
    </row>
    <row r="690" spans="1:17" ht="12.75">
      <c r="A690">
        <v>0.454545454545455</v>
      </c>
      <c r="B690">
        <v>0.01</v>
      </c>
      <c r="C690">
        <v>37</v>
      </c>
      <c r="D690">
        <v>22</v>
      </c>
      <c r="E690">
        <v>-1</v>
      </c>
      <c r="F690">
        <v>-1</v>
      </c>
      <c r="G690">
        <v>-1</v>
      </c>
      <c r="H690">
        <v>-1</v>
      </c>
      <c r="P690">
        <f t="shared" si="20"/>
        <v>0</v>
      </c>
      <c r="Q690">
        <f t="shared" si="21"/>
        <v>0</v>
      </c>
    </row>
    <row r="691" spans="1:17" ht="12.75">
      <c r="A691">
        <v>0.489583333333333</v>
      </c>
      <c r="B691">
        <v>0.047</v>
      </c>
      <c r="C691">
        <v>1</v>
      </c>
      <c r="D691">
        <v>96</v>
      </c>
      <c r="E691">
        <v>-1</v>
      </c>
      <c r="F691">
        <v>-1</v>
      </c>
      <c r="G691">
        <v>-1</v>
      </c>
      <c r="H691">
        <v>-1</v>
      </c>
      <c r="P691">
        <f t="shared" si="20"/>
        <v>0</v>
      </c>
      <c r="Q691">
        <f t="shared" si="21"/>
        <v>0</v>
      </c>
    </row>
    <row r="692" spans="1:17" ht="12.75">
      <c r="A692">
        <v>0.0729166666666667</v>
      </c>
      <c r="B692">
        <v>0.007</v>
      </c>
      <c r="C692">
        <v>293</v>
      </c>
      <c r="D692">
        <v>96</v>
      </c>
      <c r="E692">
        <v>7473</v>
      </c>
      <c r="F692">
        <v>254</v>
      </c>
      <c r="G692">
        <v>442032</v>
      </c>
      <c r="H692">
        <v>1518</v>
      </c>
      <c r="P692">
        <f t="shared" si="20"/>
        <v>7219</v>
      </c>
      <c r="Q692">
        <f t="shared" si="21"/>
        <v>440514</v>
      </c>
    </row>
    <row r="693" spans="1:17" ht="12.75">
      <c r="A693">
        <v>0.0769230769230769</v>
      </c>
      <c r="B693">
        <v>0.002</v>
      </c>
      <c r="C693">
        <v>317</v>
      </c>
      <c r="D693">
        <v>26</v>
      </c>
      <c r="E693">
        <v>-1</v>
      </c>
      <c r="F693">
        <v>-1</v>
      </c>
      <c r="G693">
        <v>-1</v>
      </c>
      <c r="H693">
        <v>-1</v>
      </c>
      <c r="P693">
        <f t="shared" si="20"/>
        <v>0</v>
      </c>
      <c r="Q693">
        <f t="shared" si="21"/>
        <v>0</v>
      </c>
    </row>
    <row r="694" spans="1:17" ht="12.75">
      <c r="A694">
        <v>0.129411764705882</v>
      </c>
      <c r="B694">
        <v>0.011</v>
      </c>
      <c r="C694">
        <v>52</v>
      </c>
      <c r="D694">
        <v>85</v>
      </c>
      <c r="E694">
        <v>-1</v>
      </c>
      <c r="F694">
        <v>-1</v>
      </c>
      <c r="G694">
        <v>-1</v>
      </c>
      <c r="H694">
        <v>-1</v>
      </c>
      <c r="P694">
        <f t="shared" si="20"/>
        <v>0</v>
      </c>
      <c r="Q694">
        <f t="shared" si="21"/>
        <v>0</v>
      </c>
    </row>
    <row r="695" spans="1:17" ht="12.75">
      <c r="A695">
        <v>0.1375</v>
      </c>
      <c r="B695">
        <v>0.011</v>
      </c>
      <c r="C695">
        <v>17</v>
      </c>
      <c r="D695">
        <v>80</v>
      </c>
      <c r="E695">
        <v>-1</v>
      </c>
      <c r="F695">
        <v>-1</v>
      </c>
      <c r="G695">
        <v>-1</v>
      </c>
      <c r="H695">
        <v>-1</v>
      </c>
      <c r="P695">
        <f t="shared" si="20"/>
        <v>0</v>
      </c>
      <c r="Q695">
        <f t="shared" si="21"/>
        <v>0</v>
      </c>
    </row>
    <row r="696" spans="1:17" ht="12.75">
      <c r="A696">
        <v>0.259259259259259</v>
      </c>
      <c r="B696">
        <v>0.007</v>
      </c>
      <c r="C696">
        <v>0</v>
      </c>
      <c r="D696">
        <v>27</v>
      </c>
      <c r="E696">
        <v>-1</v>
      </c>
      <c r="F696">
        <v>-1</v>
      </c>
      <c r="G696">
        <v>-1</v>
      </c>
      <c r="H696">
        <v>-1</v>
      </c>
      <c r="P696">
        <f t="shared" si="20"/>
        <v>0</v>
      </c>
      <c r="Q696">
        <f t="shared" si="21"/>
        <v>0</v>
      </c>
    </row>
    <row r="697" spans="1:17" ht="12.75">
      <c r="A697">
        <v>0.246376811594203</v>
      </c>
      <c r="B697">
        <v>0.017</v>
      </c>
      <c r="C697">
        <v>13</v>
      </c>
      <c r="D697">
        <v>69</v>
      </c>
      <c r="E697">
        <v>-1</v>
      </c>
      <c r="F697">
        <v>-1</v>
      </c>
      <c r="G697">
        <v>-1</v>
      </c>
      <c r="H697">
        <v>-1</v>
      </c>
      <c r="P697">
        <f t="shared" si="20"/>
        <v>0</v>
      </c>
      <c r="Q697">
        <f t="shared" si="21"/>
        <v>0</v>
      </c>
    </row>
    <row r="698" spans="1:17" ht="12.75">
      <c r="A698">
        <v>0.255102040816327</v>
      </c>
      <c r="B698">
        <v>0.025</v>
      </c>
      <c r="C698">
        <v>41</v>
      </c>
      <c r="D698">
        <v>98</v>
      </c>
      <c r="E698">
        <v>-1</v>
      </c>
      <c r="F698">
        <v>-1</v>
      </c>
      <c r="G698">
        <v>-1</v>
      </c>
      <c r="H698">
        <v>-1</v>
      </c>
      <c r="P698">
        <f t="shared" si="20"/>
        <v>0</v>
      </c>
      <c r="Q698">
        <f t="shared" si="21"/>
        <v>0</v>
      </c>
    </row>
    <row r="699" spans="1:17" ht="12.75">
      <c r="A699">
        <v>0.23469387755102</v>
      </c>
      <c r="B699">
        <v>0.023</v>
      </c>
      <c r="C699">
        <v>4</v>
      </c>
      <c r="D699">
        <v>98</v>
      </c>
      <c r="E699">
        <v>-1</v>
      </c>
      <c r="F699">
        <v>-1</v>
      </c>
      <c r="G699">
        <v>-1</v>
      </c>
      <c r="H699">
        <v>-1</v>
      </c>
      <c r="P699">
        <f t="shared" si="20"/>
        <v>0</v>
      </c>
      <c r="Q699">
        <f t="shared" si="21"/>
        <v>0</v>
      </c>
    </row>
    <row r="700" spans="1:17" ht="12.75">
      <c r="A700">
        <v>0.229166666666667</v>
      </c>
      <c r="B700">
        <v>0.022</v>
      </c>
      <c r="C700">
        <v>0</v>
      </c>
      <c r="D700">
        <v>96</v>
      </c>
      <c r="E700">
        <v>-1</v>
      </c>
      <c r="F700">
        <v>-1</v>
      </c>
      <c r="G700">
        <v>-1</v>
      </c>
      <c r="H700">
        <v>-1</v>
      </c>
      <c r="P700">
        <f t="shared" si="20"/>
        <v>0</v>
      </c>
      <c r="Q700">
        <f t="shared" si="21"/>
        <v>0</v>
      </c>
    </row>
    <row r="701" spans="1:17" ht="12.75">
      <c r="A701">
        <v>0.036144578313253</v>
      </c>
      <c r="B701">
        <v>0.003</v>
      </c>
      <c r="C701">
        <v>37</v>
      </c>
      <c r="D701">
        <v>83</v>
      </c>
      <c r="E701">
        <v>-1</v>
      </c>
      <c r="F701">
        <v>-1</v>
      </c>
      <c r="G701">
        <v>-1</v>
      </c>
      <c r="H701">
        <v>-1</v>
      </c>
      <c r="P701">
        <f t="shared" si="20"/>
        <v>0</v>
      </c>
      <c r="Q701">
        <f t="shared" si="21"/>
        <v>0</v>
      </c>
    </row>
    <row r="702" spans="1:17" ht="12.75">
      <c r="A702">
        <v>0.046875</v>
      </c>
      <c r="B702">
        <v>0.003</v>
      </c>
      <c r="C702">
        <v>245</v>
      </c>
      <c r="D702">
        <v>64</v>
      </c>
      <c r="E702">
        <v>2247</v>
      </c>
      <c r="F702">
        <v>41</v>
      </c>
      <c r="G702">
        <v>136974</v>
      </c>
      <c r="H702">
        <v>118</v>
      </c>
      <c r="P702">
        <f t="shared" si="20"/>
        <v>2206</v>
      </c>
      <c r="Q702">
        <f t="shared" si="21"/>
        <v>136856</v>
      </c>
    </row>
    <row r="703" spans="1:17" ht="12.75">
      <c r="A703">
        <v>0.0714285714285714</v>
      </c>
      <c r="B703">
        <v>0.003</v>
      </c>
      <c r="C703">
        <v>159</v>
      </c>
      <c r="D703">
        <v>42</v>
      </c>
      <c r="E703">
        <v>-1</v>
      </c>
      <c r="F703">
        <v>-1</v>
      </c>
      <c r="G703">
        <v>-1</v>
      </c>
      <c r="H703">
        <v>-1</v>
      </c>
      <c r="P703">
        <f t="shared" si="20"/>
        <v>0</v>
      </c>
      <c r="Q703">
        <f t="shared" si="21"/>
        <v>0</v>
      </c>
    </row>
    <row r="704" spans="1:17" ht="12.75">
      <c r="A704">
        <v>0.141304347826087</v>
      </c>
      <c r="B704">
        <v>0.013</v>
      </c>
      <c r="C704">
        <v>42</v>
      </c>
      <c r="D704">
        <v>92</v>
      </c>
      <c r="E704">
        <v>-1</v>
      </c>
      <c r="F704">
        <v>-1</v>
      </c>
      <c r="G704">
        <v>-1</v>
      </c>
      <c r="H704">
        <v>-1</v>
      </c>
      <c r="P704">
        <f t="shared" si="20"/>
        <v>0</v>
      </c>
      <c r="Q704">
        <f t="shared" si="21"/>
        <v>0</v>
      </c>
    </row>
    <row r="705" spans="1:17" ht="12.75">
      <c r="A705">
        <v>0.154639175257732</v>
      </c>
      <c r="B705">
        <v>0.015</v>
      </c>
      <c r="C705">
        <v>14</v>
      </c>
      <c r="D705">
        <v>97</v>
      </c>
      <c r="E705">
        <v>-1</v>
      </c>
      <c r="F705">
        <v>-1</v>
      </c>
      <c r="G705">
        <v>-1</v>
      </c>
      <c r="H705">
        <v>-1</v>
      </c>
      <c r="P705">
        <f t="shared" si="20"/>
        <v>0</v>
      </c>
      <c r="Q705">
        <f t="shared" si="21"/>
        <v>0</v>
      </c>
    </row>
    <row r="706" spans="1:17" ht="12.75">
      <c r="A706">
        <v>0.0967741935483871</v>
      </c>
      <c r="B706">
        <v>0.009</v>
      </c>
      <c r="C706">
        <v>211</v>
      </c>
      <c r="D706">
        <v>93</v>
      </c>
      <c r="E706">
        <v>-1</v>
      </c>
      <c r="F706">
        <v>-1</v>
      </c>
      <c r="G706">
        <v>-1</v>
      </c>
      <c r="H706">
        <v>-1</v>
      </c>
      <c r="P706">
        <f t="shared" si="20"/>
        <v>0</v>
      </c>
      <c r="Q706">
        <f t="shared" si="21"/>
        <v>0</v>
      </c>
    </row>
    <row r="707" spans="1:17" ht="12.75">
      <c r="A707">
        <v>0.145833333333333</v>
      </c>
      <c r="B707">
        <v>0.014</v>
      </c>
      <c r="C707">
        <v>13</v>
      </c>
      <c r="D707">
        <v>96</v>
      </c>
      <c r="E707">
        <v>-1</v>
      </c>
      <c r="F707">
        <v>-1</v>
      </c>
      <c r="G707">
        <v>-1</v>
      </c>
      <c r="H707">
        <v>-1</v>
      </c>
      <c r="P707">
        <f aca="true" t="shared" si="22" ref="P707:P770">E707-F707</f>
        <v>0</v>
      </c>
      <c r="Q707">
        <f aca="true" t="shared" si="23" ref="Q707:Q770">G707-H707</f>
        <v>0</v>
      </c>
    </row>
    <row r="708" spans="1:17" ht="12.75">
      <c r="A708">
        <v>0.175675675675676</v>
      </c>
      <c r="B708">
        <v>0.013</v>
      </c>
      <c r="C708">
        <v>4</v>
      </c>
      <c r="D708">
        <v>74</v>
      </c>
      <c r="E708">
        <v>-1</v>
      </c>
      <c r="F708">
        <v>-1</v>
      </c>
      <c r="G708">
        <v>-1</v>
      </c>
      <c r="H708">
        <v>-1</v>
      </c>
      <c r="P708">
        <f t="shared" si="22"/>
        <v>0</v>
      </c>
      <c r="Q708">
        <f t="shared" si="23"/>
        <v>0</v>
      </c>
    </row>
    <row r="709" spans="1:17" ht="12.75">
      <c r="A709">
        <v>0.0581395348837209</v>
      </c>
      <c r="B709">
        <v>0.005</v>
      </c>
      <c r="C709">
        <v>54</v>
      </c>
      <c r="D709">
        <v>86</v>
      </c>
      <c r="E709">
        <v>-1</v>
      </c>
      <c r="F709">
        <v>-1</v>
      </c>
      <c r="G709">
        <v>-1</v>
      </c>
      <c r="H709">
        <v>-1</v>
      </c>
      <c r="P709">
        <f t="shared" si="22"/>
        <v>0</v>
      </c>
      <c r="Q709">
        <f t="shared" si="23"/>
        <v>0</v>
      </c>
    </row>
    <row r="710" spans="1:17" ht="12.75">
      <c r="A710">
        <v>0.3</v>
      </c>
      <c r="B710">
        <v>0.021</v>
      </c>
      <c r="C710">
        <v>3</v>
      </c>
      <c r="D710">
        <v>70</v>
      </c>
      <c r="E710">
        <v>-1</v>
      </c>
      <c r="F710">
        <v>-1</v>
      </c>
      <c r="G710">
        <v>-1</v>
      </c>
      <c r="H710">
        <v>-1</v>
      </c>
      <c r="P710">
        <f t="shared" si="22"/>
        <v>0</v>
      </c>
      <c r="Q710">
        <f t="shared" si="23"/>
        <v>0</v>
      </c>
    </row>
    <row r="711" spans="1:17" ht="12.75">
      <c r="A711">
        <v>0.0606060606060606</v>
      </c>
      <c r="B711">
        <v>0.004</v>
      </c>
      <c r="C711">
        <v>146</v>
      </c>
      <c r="D711">
        <v>66</v>
      </c>
      <c r="E711">
        <v>-1</v>
      </c>
      <c r="F711">
        <v>-1</v>
      </c>
      <c r="G711">
        <v>-1</v>
      </c>
      <c r="H711">
        <v>-1</v>
      </c>
      <c r="P711">
        <f t="shared" si="22"/>
        <v>0</v>
      </c>
      <c r="Q711">
        <f t="shared" si="23"/>
        <v>0</v>
      </c>
    </row>
    <row r="712" spans="1:17" ht="12.75">
      <c r="A712">
        <v>0.277777777777778</v>
      </c>
      <c r="B712">
        <v>0.02</v>
      </c>
      <c r="C712">
        <v>47</v>
      </c>
      <c r="D712">
        <v>72</v>
      </c>
      <c r="E712">
        <v>4337</v>
      </c>
      <c r="F712">
        <v>159</v>
      </c>
      <c r="G712">
        <v>251834</v>
      </c>
      <c r="H712">
        <v>385</v>
      </c>
      <c r="P712">
        <f t="shared" si="22"/>
        <v>4178</v>
      </c>
      <c r="Q712">
        <f t="shared" si="23"/>
        <v>251449</v>
      </c>
    </row>
    <row r="713" spans="1:17" ht="12.75">
      <c r="A713">
        <v>0.258426966292135</v>
      </c>
      <c r="B713">
        <v>0.023</v>
      </c>
      <c r="C713">
        <v>0</v>
      </c>
      <c r="D713">
        <v>89</v>
      </c>
      <c r="E713">
        <v>-1</v>
      </c>
      <c r="F713">
        <v>-1</v>
      </c>
      <c r="G713">
        <v>-1</v>
      </c>
      <c r="H713">
        <v>-1</v>
      </c>
      <c r="P713">
        <f t="shared" si="22"/>
        <v>0</v>
      </c>
      <c r="Q713">
        <f t="shared" si="23"/>
        <v>0</v>
      </c>
    </row>
    <row r="714" spans="1:17" ht="12.75">
      <c r="A714">
        <v>0.336842105263158</v>
      </c>
      <c r="B714">
        <v>0.032</v>
      </c>
      <c r="C714">
        <v>0</v>
      </c>
      <c r="D714">
        <v>95</v>
      </c>
      <c r="E714">
        <v>-1</v>
      </c>
      <c r="F714">
        <v>-1</v>
      </c>
      <c r="G714">
        <v>-1</v>
      </c>
      <c r="H714">
        <v>-1</v>
      </c>
      <c r="P714">
        <f t="shared" si="22"/>
        <v>0</v>
      </c>
      <c r="Q714">
        <f t="shared" si="23"/>
        <v>0</v>
      </c>
    </row>
    <row r="715" spans="1:17" ht="12.75">
      <c r="A715">
        <v>0.12987012987013</v>
      </c>
      <c r="B715">
        <v>0.01</v>
      </c>
      <c r="C715">
        <v>1</v>
      </c>
      <c r="D715">
        <v>77</v>
      </c>
      <c r="E715">
        <v>-1</v>
      </c>
      <c r="F715">
        <v>-1</v>
      </c>
      <c r="G715">
        <v>-1</v>
      </c>
      <c r="H715">
        <v>-1</v>
      </c>
      <c r="P715">
        <f t="shared" si="22"/>
        <v>0</v>
      </c>
      <c r="Q715">
        <f t="shared" si="23"/>
        <v>0</v>
      </c>
    </row>
    <row r="716" spans="1:17" ht="12.75">
      <c r="A716">
        <v>0.179487179487179</v>
      </c>
      <c r="B716">
        <v>0.014</v>
      </c>
      <c r="C716">
        <v>7</v>
      </c>
      <c r="D716">
        <v>78</v>
      </c>
      <c r="E716">
        <v>-1</v>
      </c>
      <c r="F716">
        <v>-1</v>
      </c>
      <c r="G716">
        <v>-1</v>
      </c>
      <c r="H716">
        <v>-1</v>
      </c>
      <c r="P716">
        <f t="shared" si="22"/>
        <v>0</v>
      </c>
      <c r="Q716">
        <f t="shared" si="23"/>
        <v>0</v>
      </c>
    </row>
    <row r="717" spans="1:17" ht="12.75">
      <c r="A717">
        <v>0.232876712328767</v>
      </c>
      <c r="B717">
        <v>0.017</v>
      </c>
      <c r="C717">
        <v>3</v>
      </c>
      <c r="D717">
        <v>73</v>
      </c>
      <c r="E717">
        <v>-1</v>
      </c>
      <c r="F717">
        <v>-1</v>
      </c>
      <c r="G717">
        <v>-1</v>
      </c>
      <c r="H717">
        <v>-1</v>
      </c>
      <c r="P717">
        <f t="shared" si="22"/>
        <v>0</v>
      </c>
      <c r="Q717">
        <f t="shared" si="23"/>
        <v>0</v>
      </c>
    </row>
    <row r="718" spans="1:17" ht="12.75">
      <c r="A718">
        <v>0.0609756097560976</v>
      </c>
      <c r="B718">
        <v>0.005</v>
      </c>
      <c r="C718">
        <v>66</v>
      </c>
      <c r="D718">
        <v>82</v>
      </c>
      <c r="E718">
        <v>-1</v>
      </c>
      <c r="F718">
        <v>-1</v>
      </c>
      <c r="G718">
        <v>-1</v>
      </c>
      <c r="H718">
        <v>-1</v>
      </c>
      <c r="P718">
        <f t="shared" si="22"/>
        <v>0</v>
      </c>
      <c r="Q718">
        <f t="shared" si="23"/>
        <v>0</v>
      </c>
    </row>
    <row r="719" spans="1:17" ht="12.75">
      <c r="A719">
        <v>0.162162162162162</v>
      </c>
      <c r="B719">
        <v>0.012</v>
      </c>
      <c r="C719">
        <v>59</v>
      </c>
      <c r="D719">
        <v>74</v>
      </c>
      <c r="E719">
        <v>-1</v>
      </c>
      <c r="F719">
        <v>-1</v>
      </c>
      <c r="G719">
        <v>-1</v>
      </c>
      <c r="H719">
        <v>-1</v>
      </c>
      <c r="P719">
        <f t="shared" si="22"/>
        <v>0</v>
      </c>
      <c r="Q719">
        <f t="shared" si="23"/>
        <v>0</v>
      </c>
    </row>
    <row r="720" spans="1:17" ht="12.75">
      <c r="A720">
        <v>0.166666666666667</v>
      </c>
      <c r="B720">
        <v>0.004</v>
      </c>
      <c r="C720">
        <v>127</v>
      </c>
      <c r="D720">
        <v>24</v>
      </c>
      <c r="E720">
        <v>-1</v>
      </c>
      <c r="F720">
        <v>-1</v>
      </c>
      <c r="G720">
        <v>-1</v>
      </c>
      <c r="H720">
        <v>-1</v>
      </c>
      <c r="P720">
        <f t="shared" si="22"/>
        <v>0</v>
      </c>
      <c r="Q720">
        <f t="shared" si="23"/>
        <v>0</v>
      </c>
    </row>
    <row r="721" spans="1:17" ht="12.75">
      <c r="A721">
        <v>0.183098591549296</v>
      </c>
      <c r="B721">
        <v>0.013</v>
      </c>
      <c r="C721">
        <v>29</v>
      </c>
      <c r="D721">
        <v>71</v>
      </c>
      <c r="E721">
        <v>-1</v>
      </c>
      <c r="F721">
        <v>-1</v>
      </c>
      <c r="G721">
        <v>-1</v>
      </c>
      <c r="H721">
        <v>-1</v>
      </c>
      <c r="P721">
        <f t="shared" si="22"/>
        <v>0</v>
      </c>
      <c r="Q721">
        <f t="shared" si="23"/>
        <v>0</v>
      </c>
    </row>
    <row r="722" spans="1:17" ht="12.75">
      <c r="A722">
        <v>0.203703703703704</v>
      </c>
      <c r="B722">
        <v>0.011</v>
      </c>
      <c r="C722">
        <v>2</v>
      </c>
      <c r="D722">
        <v>54</v>
      </c>
      <c r="E722">
        <v>5746</v>
      </c>
      <c r="F722">
        <v>239</v>
      </c>
      <c r="G722">
        <v>326762</v>
      </c>
      <c r="H722">
        <v>644</v>
      </c>
      <c r="P722">
        <f t="shared" si="22"/>
        <v>5507</v>
      </c>
      <c r="Q722">
        <f t="shared" si="23"/>
        <v>326118</v>
      </c>
    </row>
    <row r="723" spans="1:17" ht="12.75">
      <c r="A723">
        <v>0.159090909090909</v>
      </c>
      <c r="B723">
        <v>0.007</v>
      </c>
      <c r="C723">
        <v>78</v>
      </c>
      <c r="D723">
        <v>44</v>
      </c>
      <c r="E723">
        <v>-1</v>
      </c>
      <c r="F723">
        <v>-1</v>
      </c>
      <c r="G723">
        <v>-1</v>
      </c>
      <c r="H723">
        <v>-1</v>
      </c>
      <c r="P723">
        <f t="shared" si="22"/>
        <v>0</v>
      </c>
      <c r="Q723">
        <f t="shared" si="23"/>
        <v>0</v>
      </c>
    </row>
    <row r="724" spans="1:17" ht="12.75">
      <c r="A724">
        <v>0.102040816326531</v>
      </c>
      <c r="B724">
        <v>0.005</v>
      </c>
      <c r="C724">
        <v>51</v>
      </c>
      <c r="D724">
        <v>49</v>
      </c>
      <c r="E724">
        <v>-1</v>
      </c>
      <c r="F724">
        <v>-1</v>
      </c>
      <c r="G724">
        <v>-1</v>
      </c>
      <c r="H724">
        <v>-1</v>
      </c>
      <c r="P724">
        <f t="shared" si="22"/>
        <v>0</v>
      </c>
      <c r="Q724">
        <f t="shared" si="23"/>
        <v>0</v>
      </c>
    </row>
    <row r="725" spans="1:17" ht="12.75">
      <c r="A725">
        <v>0.285714285714286</v>
      </c>
      <c r="B725">
        <v>0.012</v>
      </c>
      <c r="C725">
        <v>1</v>
      </c>
      <c r="D725">
        <v>42</v>
      </c>
      <c r="E725">
        <v>-1</v>
      </c>
      <c r="F725">
        <v>-1</v>
      </c>
      <c r="G725">
        <v>-1</v>
      </c>
      <c r="H725">
        <v>-1</v>
      </c>
      <c r="P725">
        <f t="shared" si="22"/>
        <v>0</v>
      </c>
      <c r="Q725">
        <f t="shared" si="23"/>
        <v>0</v>
      </c>
    </row>
    <row r="726" spans="1:17" ht="12.75">
      <c r="A726">
        <v>0.175</v>
      </c>
      <c r="B726">
        <v>0.007</v>
      </c>
      <c r="C726">
        <v>13</v>
      </c>
      <c r="D726">
        <v>40</v>
      </c>
      <c r="E726">
        <v>-1</v>
      </c>
      <c r="F726">
        <v>-1</v>
      </c>
      <c r="G726">
        <v>-1</v>
      </c>
      <c r="H726">
        <v>-1</v>
      </c>
      <c r="P726">
        <f t="shared" si="22"/>
        <v>0</v>
      </c>
      <c r="Q726">
        <f t="shared" si="23"/>
        <v>0</v>
      </c>
    </row>
    <row r="727" spans="1:17" ht="12.75">
      <c r="A727">
        <v>0.12987012987013</v>
      </c>
      <c r="B727">
        <v>0.01</v>
      </c>
      <c r="C727">
        <v>8</v>
      </c>
      <c r="D727">
        <v>77</v>
      </c>
      <c r="E727">
        <v>-1</v>
      </c>
      <c r="F727">
        <v>-1</v>
      </c>
      <c r="G727">
        <v>-1</v>
      </c>
      <c r="H727">
        <v>-1</v>
      </c>
      <c r="P727">
        <f t="shared" si="22"/>
        <v>0</v>
      </c>
      <c r="Q727">
        <f t="shared" si="23"/>
        <v>0</v>
      </c>
    </row>
    <row r="728" spans="1:17" ht="12.75">
      <c r="A728">
        <v>0.15</v>
      </c>
      <c r="B728">
        <v>0.015</v>
      </c>
      <c r="C728">
        <v>18</v>
      </c>
      <c r="D728">
        <v>100</v>
      </c>
      <c r="E728">
        <v>-1</v>
      </c>
      <c r="F728">
        <v>-1</v>
      </c>
      <c r="G728">
        <v>-1</v>
      </c>
      <c r="H728">
        <v>-1</v>
      </c>
      <c r="P728">
        <f t="shared" si="22"/>
        <v>0</v>
      </c>
      <c r="Q728">
        <f t="shared" si="23"/>
        <v>0</v>
      </c>
    </row>
    <row r="729" spans="1:17" ht="12.75">
      <c r="A729">
        <v>0.0714285714285714</v>
      </c>
      <c r="B729">
        <v>0.007</v>
      </c>
      <c r="C729">
        <v>20</v>
      </c>
      <c r="D729">
        <v>98</v>
      </c>
      <c r="E729">
        <v>-1</v>
      </c>
      <c r="F729">
        <v>-1</v>
      </c>
      <c r="G729">
        <v>-1</v>
      </c>
      <c r="H729">
        <v>-1</v>
      </c>
      <c r="P729">
        <f t="shared" si="22"/>
        <v>0</v>
      </c>
      <c r="Q729">
        <f t="shared" si="23"/>
        <v>0</v>
      </c>
    </row>
    <row r="730" spans="1:17" ht="12.75">
      <c r="A730">
        <v>0.130434782608696</v>
      </c>
      <c r="B730">
        <v>0.009</v>
      </c>
      <c r="C730">
        <v>58</v>
      </c>
      <c r="D730">
        <v>69</v>
      </c>
      <c r="E730">
        <v>-1</v>
      </c>
      <c r="F730">
        <v>-1</v>
      </c>
      <c r="G730">
        <v>-1</v>
      </c>
      <c r="H730">
        <v>-1</v>
      </c>
      <c r="P730">
        <f t="shared" si="22"/>
        <v>0</v>
      </c>
      <c r="Q730">
        <f t="shared" si="23"/>
        <v>0</v>
      </c>
    </row>
    <row r="731" spans="1:17" ht="12.75">
      <c r="A731">
        <v>0.0851063829787234</v>
      </c>
      <c r="B731">
        <v>0.004</v>
      </c>
      <c r="C731">
        <v>72</v>
      </c>
      <c r="D731">
        <v>47</v>
      </c>
      <c r="E731">
        <v>-1</v>
      </c>
      <c r="F731">
        <v>-1</v>
      </c>
      <c r="G731">
        <v>-1</v>
      </c>
      <c r="H731">
        <v>-1</v>
      </c>
      <c r="P731">
        <f t="shared" si="22"/>
        <v>0</v>
      </c>
      <c r="Q731">
        <f t="shared" si="23"/>
        <v>0</v>
      </c>
    </row>
    <row r="732" spans="1:17" ht="12.75">
      <c r="A732">
        <v>0.215384615384615</v>
      </c>
      <c r="B732">
        <v>0.014</v>
      </c>
      <c r="C732">
        <v>4</v>
      </c>
      <c r="D732">
        <v>65</v>
      </c>
      <c r="E732">
        <v>17882</v>
      </c>
      <c r="F732">
        <v>2366</v>
      </c>
      <c r="G732">
        <v>811250</v>
      </c>
      <c r="H732">
        <v>8344</v>
      </c>
      <c r="P732">
        <f t="shared" si="22"/>
        <v>15516</v>
      </c>
      <c r="Q732">
        <f t="shared" si="23"/>
        <v>802906</v>
      </c>
    </row>
    <row r="733" spans="1:17" ht="12.75">
      <c r="A733">
        <v>0.122448979591837</v>
      </c>
      <c r="B733">
        <v>0.012</v>
      </c>
      <c r="C733">
        <v>123</v>
      </c>
      <c r="D733">
        <v>98</v>
      </c>
      <c r="E733">
        <v>-1</v>
      </c>
      <c r="F733">
        <v>-1</v>
      </c>
      <c r="G733">
        <v>-1</v>
      </c>
      <c r="H733">
        <v>-1</v>
      </c>
      <c r="P733">
        <f t="shared" si="22"/>
        <v>0</v>
      </c>
      <c r="Q733">
        <f t="shared" si="23"/>
        <v>0</v>
      </c>
    </row>
    <row r="734" spans="1:17" ht="12.75">
      <c r="A734">
        <v>0.135802469135802</v>
      </c>
      <c r="B734">
        <v>0.011</v>
      </c>
      <c r="C734">
        <v>65</v>
      </c>
      <c r="D734">
        <v>81</v>
      </c>
      <c r="E734">
        <v>-1</v>
      </c>
      <c r="F734">
        <v>-1</v>
      </c>
      <c r="G734">
        <v>-1</v>
      </c>
      <c r="H734">
        <v>-1</v>
      </c>
      <c r="P734">
        <f t="shared" si="22"/>
        <v>0</v>
      </c>
      <c r="Q734">
        <f t="shared" si="23"/>
        <v>0</v>
      </c>
    </row>
    <row r="735" spans="1:17" ht="12.75">
      <c r="A735">
        <v>0.188888888888889</v>
      </c>
      <c r="B735">
        <v>0.017</v>
      </c>
      <c r="C735">
        <v>1</v>
      </c>
      <c r="D735">
        <v>90</v>
      </c>
      <c r="E735">
        <v>-1</v>
      </c>
      <c r="F735">
        <v>-1</v>
      </c>
      <c r="G735">
        <v>-1</v>
      </c>
      <c r="H735">
        <v>-1</v>
      </c>
      <c r="P735">
        <f t="shared" si="22"/>
        <v>0</v>
      </c>
      <c r="Q735">
        <f t="shared" si="23"/>
        <v>0</v>
      </c>
    </row>
    <row r="736" spans="1:17" ht="12.75">
      <c r="A736">
        <v>0.130952380952381</v>
      </c>
      <c r="B736">
        <v>0.011</v>
      </c>
      <c r="C736">
        <v>100</v>
      </c>
      <c r="D736">
        <v>84</v>
      </c>
      <c r="E736">
        <v>-1</v>
      </c>
      <c r="F736">
        <v>-1</v>
      </c>
      <c r="G736">
        <v>-1</v>
      </c>
      <c r="H736">
        <v>-1</v>
      </c>
      <c r="P736">
        <f t="shared" si="22"/>
        <v>0</v>
      </c>
      <c r="Q736">
        <f t="shared" si="23"/>
        <v>0</v>
      </c>
    </row>
    <row r="737" spans="1:17" ht="12.75">
      <c r="A737">
        <v>0.157894736842105</v>
      </c>
      <c r="B737">
        <v>0.012</v>
      </c>
      <c r="C737">
        <v>7</v>
      </c>
      <c r="D737">
        <v>76</v>
      </c>
      <c r="E737">
        <v>-1</v>
      </c>
      <c r="F737">
        <v>-1</v>
      </c>
      <c r="G737">
        <v>-1</v>
      </c>
      <c r="H737">
        <v>-1</v>
      </c>
      <c r="P737">
        <f t="shared" si="22"/>
        <v>0</v>
      </c>
      <c r="Q737">
        <f t="shared" si="23"/>
        <v>0</v>
      </c>
    </row>
    <row r="738" spans="1:17" ht="12.75">
      <c r="A738">
        <v>0.2125</v>
      </c>
      <c r="B738">
        <v>0.017</v>
      </c>
      <c r="C738">
        <v>1</v>
      </c>
      <c r="D738">
        <v>80</v>
      </c>
      <c r="E738">
        <v>-1</v>
      </c>
      <c r="F738">
        <v>-1</v>
      </c>
      <c r="G738">
        <v>-1</v>
      </c>
      <c r="H738">
        <v>-1</v>
      </c>
      <c r="P738">
        <f t="shared" si="22"/>
        <v>0</v>
      </c>
      <c r="Q738">
        <f t="shared" si="23"/>
        <v>0</v>
      </c>
    </row>
    <row r="739" spans="1:17" ht="12.75">
      <c r="A739">
        <v>0.0638297872340425</v>
      </c>
      <c r="B739">
        <v>0.003</v>
      </c>
      <c r="C739">
        <v>75</v>
      </c>
      <c r="D739">
        <v>47</v>
      </c>
      <c r="E739">
        <v>-1</v>
      </c>
      <c r="F739">
        <v>-1</v>
      </c>
      <c r="G739">
        <v>-1</v>
      </c>
      <c r="H739">
        <v>-1</v>
      </c>
      <c r="P739">
        <f t="shared" si="22"/>
        <v>0</v>
      </c>
      <c r="Q739">
        <f t="shared" si="23"/>
        <v>0</v>
      </c>
    </row>
    <row r="740" spans="1:17" ht="12.75">
      <c r="A740">
        <v>0.152941176470588</v>
      </c>
      <c r="B740">
        <v>0.013</v>
      </c>
      <c r="C740">
        <v>17</v>
      </c>
      <c r="D740">
        <v>85</v>
      </c>
      <c r="E740">
        <v>-1</v>
      </c>
      <c r="F740">
        <v>-1</v>
      </c>
      <c r="G740">
        <v>-1</v>
      </c>
      <c r="H740">
        <v>-1</v>
      </c>
      <c r="P740">
        <f t="shared" si="22"/>
        <v>0</v>
      </c>
      <c r="Q740">
        <f t="shared" si="23"/>
        <v>0</v>
      </c>
    </row>
    <row r="741" spans="1:17" ht="12.75">
      <c r="A741">
        <v>0.0769230769230769</v>
      </c>
      <c r="B741">
        <v>0.003</v>
      </c>
      <c r="C741">
        <v>322</v>
      </c>
      <c r="D741">
        <v>39</v>
      </c>
      <c r="E741">
        <v>-1</v>
      </c>
      <c r="F741">
        <v>-1</v>
      </c>
      <c r="G741">
        <v>-1</v>
      </c>
      <c r="H741">
        <v>-1</v>
      </c>
      <c r="P741">
        <f t="shared" si="22"/>
        <v>0</v>
      </c>
      <c r="Q741">
        <f t="shared" si="23"/>
        <v>0</v>
      </c>
    </row>
    <row r="742" spans="1:17" ht="12.75">
      <c r="A742">
        <v>0.166666666666667</v>
      </c>
      <c r="B742">
        <v>0.013</v>
      </c>
      <c r="C742">
        <v>9</v>
      </c>
      <c r="D742">
        <v>78</v>
      </c>
      <c r="E742">
        <v>4913</v>
      </c>
      <c r="F742">
        <v>247</v>
      </c>
      <c r="G742">
        <v>265662</v>
      </c>
      <c r="H742">
        <v>896</v>
      </c>
      <c r="P742">
        <f t="shared" si="22"/>
        <v>4666</v>
      </c>
      <c r="Q742">
        <f t="shared" si="23"/>
        <v>264766</v>
      </c>
    </row>
    <row r="743" spans="1:17" ht="12.75">
      <c r="A743">
        <v>0.05</v>
      </c>
      <c r="B743">
        <v>0.003</v>
      </c>
      <c r="C743">
        <v>94</v>
      </c>
      <c r="D743">
        <v>60</v>
      </c>
      <c r="E743">
        <v>-1</v>
      </c>
      <c r="F743">
        <v>-1</v>
      </c>
      <c r="G743">
        <v>-1</v>
      </c>
      <c r="H743">
        <v>-1</v>
      </c>
      <c r="P743">
        <f t="shared" si="22"/>
        <v>0</v>
      </c>
      <c r="Q743">
        <f t="shared" si="23"/>
        <v>0</v>
      </c>
    </row>
    <row r="744" spans="1:17" ht="12.75">
      <c r="A744">
        <v>0.296296296296296</v>
      </c>
      <c r="B744">
        <v>0.016</v>
      </c>
      <c r="C744">
        <v>2</v>
      </c>
      <c r="D744">
        <v>54</v>
      </c>
      <c r="E744">
        <v>-1</v>
      </c>
      <c r="F744">
        <v>-1</v>
      </c>
      <c r="G744">
        <v>-1</v>
      </c>
      <c r="H744">
        <v>-1</v>
      </c>
      <c r="P744">
        <f t="shared" si="22"/>
        <v>0</v>
      </c>
      <c r="Q744">
        <f t="shared" si="23"/>
        <v>0</v>
      </c>
    </row>
    <row r="745" spans="1:17" ht="12.75">
      <c r="A745">
        <v>0.0641025641025641</v>
      </c>
      <c r="B745">
        <v>0.005</v>
      </c>
      <c r="C745">
        <v>42</v>
      </c>
      <c r="D745">
        <v>78</v>
      </c>
      <c r="E745">
        <v>-1</v>
      </c>
      <c r="F745">
        <v>-1</v>
      </c>
      <c r="G745">
        <v>-1</v>
      </c>
      <c r="H745">
        <v>-1</v>
      </c>
      <c r="P745">
        <f t="shared" si="22"/>
        <v>0</v>
      </c>
      <c r="Q745">
        <f t="shared" si="23"/>
        <v>0</v>
      </c>
    </row>
    <row r="746" spans="1:17" ht="12.75">
      <c r="A746">
        <v>0.212121212121212</v>
      </c>
      <c r="B746">
        <v>0.014</v>
      </c>
      <c r="C746">
        <v>1</v>
      </c>
      <c r="D746">
        <v>66</v>
      </c>
      <c r="E746">
        <v>-1</v>
      </c>
      <c r="F746">
        <v>-1</v>
      </c>
      <c r="G746">
        <v>-1</v>
      </c>
      <c r="H746">
        <v>-1</v>
      </c>
      <c r="P746">
        <f t="shared" si="22"/>
        <v>0</v>
      </c>
      <c r="Q746">
        <f t="shared" si="23"/>
        <v>0</v>
      </c>
    </row>
    <row r="747" spans="1:17" ht="12.75">
      <c r="A747">
        <v>0.40625</v>
      </c>
      <c r="B747">
        <v>0.026</v>
      </c>
      <c r="C747">
        <v>2</v>
      </c>
      <c r="D747">
        <v>64</v>
      </c>
      <c r="E747">
        <v>-1</v>
      </c>
      <c r="F747">
        <v>-1</v>
      </c>
      <c r="G747">
        <v>-1</v>
      </c>
      <c r="H747">
        <v>-1</v>
      </c>
      <c r="P747">
        <f t="shared" si="22"/>
        <v>0</v>
      </c>
      <c r="Q747">
        <f t="shared" si="23"/>
        <v>0</v>
      </c>
    </row>
    <row r="748" spans="1:17" ht="12.75">
      <c r="A748">
        <v>0.038961038961039</v>
      </c>
      <c r="B748">
        <v>0.003</v>
      </c>
      <c r="C748">
        <v>92</v>
      </c>
      <c r="D748">
        <v>77</v>
      </c>
      <c r="E748">
        <v>-1</v>
      </c>
      <c r="F748">
        <v>-1</v>
      </c>
      <c r="G748">
        <v>-1</v>
      </c>
      <c r="H748">
        <v>-1</v>
      </c>
      <c r="P748">
        <f t="shared" si="22"/>
        <v>0</v>
      </c>
      <c r="Q748">
        <f t="shared" si="23"/>
        <v>0</v>
      </c>
    </row>
    <row r="749" spans="1:17" ht="12.75">
      <c r="A749">
        <v>0.317460317460317</v>
      </c>
      <c r="B749">
        <v>0.02</v>
      </c>
      <c r="C749">
        <v>2</v>
      </c>
      <c r="D749">
        <v>63</v>
      </c>
      <c r="E749">
        <v>-1</v>
      </c>
      <c r="F749">
        <v>-1</v>
      </c>
      <c r="G749">
        <v>-1</v>
      </c>
      <c r="H749">
        <v>-1</v>
      </c>
      <c r="P749">
        <f t="shared" si="22"/>
        <v>0</v>
      </c>
      <c r="Q749">
        <f t="shared" si="23"/>
        <v>0</v>
      </c>
    </row>
    <row r="750" spans="1:17" ht="12.75">
      <c r="A750">
        <v>0.184615384615385</v>
      </c>
      <c r="B750">
        <v>0.012</v>
      </c>
      <c r="C750">
        <v>9</v>
      </c>
      <c r="D750">
        <v>65</v>
      </c>
      <c r="E750">
        <v>-1</v>
      </c>
      <c r="F750">
        <v>-1</v>
      </c>
      <c r="G750">
        <v>-1</v>
      </c>
      <c r="H750">
        <v>-1</v>
      </c>
      <c r="P750">
        <f t="shared" si="22"/>
        <v>0</v>
      </c>
      <c r="Q750">
        <f t="shared" si="23"/>
        <v>0</v>
      </c>
    </row>
    <row r="751" spans="1:17" ht="12.75">
      <c r="A751">
        <v>0.128571428571429</v>
      </c>
      <c r="B751">
        <v>0.009</v>
      </c>
      <c r="C751">
        <v>1</v>
      </c>
      <c r="D751">
        <v>70</v>
      </c>
      <c r="E751">
        <v>-1</v>
      </c>
      <c r="F751">
        <v>-1</v>
      </c>
      <c r="G751">
        <v>-1</v>
      </c>
      <c r="H751">
        <v>-1</v>
      </c>
      <c r="P751">
        <f t="shared" si="22"/>
        <v>0</v>
      </c>
      <c r="Q751">
        <f t="shared" si="23"/>
        <v>0</v>
      </c>
    </row>
    <row r="752" spans="1:17" ht="12.75">
      <c r="A752">
        <v>0.170212765957447</v>
      </c>
      <c r="B752">
        <v>0.016</v>
      </c>
      <c r="C752">
        <v>9</v>
      </c>
      <c r="D752">
        <v>94</v>
      </c>
      <c r="E752">
        <v>14253</v>
      </c>
      <c r="F752">
        <v>1578</v>
      </c>
      <c r="G752">
        <v>691931</v>
      </c>
      <c r="H752">
        <v>9326</v>
      </c>
      <c r="P752">
        <f t="shared" si="22"/>
        <v>12675</v>
      </c>
      <c r="Q752">
        <f t="shared" si="23"/>
        <v>682605</v>
      </c>
    </row>
    <row r="753" spans="1:17" ht="12.75">
      <c r="A753">
        <v>0.202127659574468</v>
      </c>
      <c r="B753">
        <v>0.019</v>
      </c>
      <c r="C753">
        <v>8</v>
      </c>
      <c r="D753">
        <v>94</v>
      </c>
      <c r="E753">
        <v>-1</v>
      </c>
      <c r="F753">
        <v>-1</v>
      </c>
      <c r="G753">
        <v>-1</v>
      </c>
      <c r="H753">
        <v>-1</v>
      </c>
      <c r="P753">
        <f t="shared" si="22"/>
        <v>0</v>
      </c>
      <c r="Q753">
        <f t="shared" si="23"/>
        <v>0</v>
      </c>
    </row>
    <row r="754" spans="1:17" ht="12.75">
      <c r="A754">
        <v>0.0740740740740741</v>
      </c>
      <c r="B754">
        <v>0.006</v>
      </c>
      <c r="C754">
        <v>140</v>
      </c>
      <c r="D754">
        <v>81</v>
      </c>
      <c r="E754">
        <v>-1</v>
      </c>
      <c r="F754">
        <v>-1</v>
      </c>
      <c r="G754">
        <v>-1</v>
      </c>
      <c r="H754">
        <v>-1</v>
      </c>
      <c r="P754">
        <f t="shared" si="22"/>
        <v>0</v>
      </c>
      <c r="Q754">
        <f t="shared" si="23"/>
        <v>0</v>
      </c>
    </row>
    <row r="755" spans="1:17" ht="12.75">
      <c r="A755">
        <v>0.0947368421052632</v>
      </c>
      <c r="B755">
        <v>0.009</v>
      </c>
      <c r="C755">
        <v>45</v>
      </c>
      <c r="D755">
        <v>95</v>
      </c>
      <c r="E755">
        <v>-1</v>
      </c>
      <c r="F755">
        <v>-1</v>
      </c>
      <c r="G755">
        <v>-1</v>
      </c>
      <c r="H755">
        <v>-1</v>
      </c>
      <c r="P755">
        <f t="shared" si="22"/>
        <v>0</v>
      </c>
      <c r="Q755">
        <f t="shared" si="23"/>
        <v>0</v>
      </c>
    </row>
    <row r="756" spans="1:17" ht="12.75">
      <c r="A756">
        <v>0.135593220338983</v>
      </c>
      <c r="B756">
        <v>0.008</v>
      </c>
      <c r="C756">
        <v>34</v>
      </c>
      <c r="D756">
        <v>59</v>
      </c>
      <c r="E756">
        <v>-1</v>
      </c>
      <c r="F756">
        <v>-1</v>
      </c>
      <c r="G756">
        <v>-1</v>
      </c>
      <c r="H756">
        <v>-1</v>
      </c>
      <c r="P756">
        <f t="shared" si="22"/>
        <v>0</v>
      </c>
      <c r="Q756">
        <f t="shared" si="23"/>
        <v>0</v>
      </c>
    </row>
    <row r="757" spans="1:17" ht="12.75">
      <c r="A757">
        <v>0.0862068965517241</v>
      </c>
      <c r="B757">
        <v>0.005</v>
      </c>
      <c r="C757">
        <v>140</v>
      </c>
      <c r="D757">
        <v>58</v>
      </c>
      <c r="E757">
        <v>-1</v>
      </c>
      <c r="F757">
        <v>-1</v>
      </c>
      <c r="G757">
        <v>-1</v>
      </c>
      <c r="H757">
        <v>-1</v>
      </c>
      <c r="P757">
        <f t="shared" si="22"/>
        <v>0</v>
      </c>
      <c r="Q757">
        <f t="shared" si="23"/>
        <v>0</v>
      </c>
    </row>
    <row r="758" spans="1:17" ht="12.75">
      <c r="A758">
        <v>0.315789473684211</v>
      </c>
      <c r="B758">
        <v>0.024</v>
      </c>
      <c r="C758">
        <v>5</v>
      </c>
      <c r="D758">
        <v>76</v>
      </c>
      <c r="E758">
        <v>-1</v>
      </c>
      <c r="F758">
        <v>-1</v>
      </c>
      <c r="G758">
        <v>-1</v>
      </c>
      <c r="H758">
        <v>-1</v>
      </c>
      <c r="P758">
        <f t="shared" si="22"/>
        <v>0</v>
      </c>
      <c r="Q758">
        <f t="shared" si="23"/>
        <v>0</v>
      </c>
    </row>
    <row r="759" spans="1:17" ht="12.75">
      <c r="A759">
        <v>0.19047619047619</v>
      </c>
      <c r="B759">
        <v>0.004</v>
      </c>
      <c r="C759">
        <v>333</v>
      </c>
      <c r="D759">
        <v>21</v>
      </c>
      <c r="E759">
        <v>-1</v>
      </c>
      <c r="F759">
        <v>-1</v>
      </c>
      <c r="G759">
        <v>-1</v>
      </c>
      <c r="H759">
        <v>-1</v>
      </c>
      <c r="P759">
        <f t="shared" si="22"/>
        <v>0</v>
      </c>
      <c r="Q759">
        <f t="shared" si="23"/>
        <v>0</v>
      </c>
    </row>
    <row r="760" spans="1:17" ht="12.75">
      <c r="A760">
        <v>0.289473684210526</v>
      </c>
      <c r="B760">
        <v>0.022</v>
      </c>
      <c r="C760">
        <v>7</v>
      </c>
      <c r="D760">
        <v>76</v>
      </c>
      <c r="E760">
        <v>-1</v>
      </c>
      <c r="F760">
        <v>-1</v>
      </c>
      <c r="G760">
        <v>-1</v>
      </c>
      <c r="H760">
        <v>-1</v>
      </c>
      <c r="P760">
        <f t="shared" si="22"/>
        <v>0</v>
      </c>
      <c r="Q760">
        <f t="shared" si="23"/>
        <v>0</v>
      </c>
    </row>
    <row r="761" spans="1:17" ht="12.75">
      <c r="A761">
        <v>0.315789473684211</v>
      </c>
      <c r="B761">
        <v>0.018</v>
      </c>
      <c r="C761">
        <v>0</v>
      </c>
      <c r="D761">
        <v>57</v>
      </c>
      <c r="E761">
        <v>-1</v>
      </c>
      <c r="F761">
        <v>-1</v>
      </c>
      <c r="G761">
        <v>-1</v>
      </c>
      <c r="H761">
        <v>-1</v>
      </c>
      <c r="P761">
        <f t="shared" si="22"/>
        <v>0</v>
      </c>
      <c r="Q761">
        <f t="shared" si="23"/>
        <v>0</v>
      </c>
    </row>
    <row r="762" spans="1:17" ht="12.75">
      <c r="A762">
        <v>0.289473684210526</v>
      </c>
      <c r="B762">
        <v>0.022</v>
      </c>
      <c r="C762">
        <v>5</v>
      </c>
      <c r="D762">
        <v>76</v>
      </c>
      <c r="E762">
        <v>3407</v>
      </c>
      <c r="F762">
        <v>118</v>
      </c>
      <c r="G762">
        <v>197264</v>
      </c>
      <c r="H762">
        <v>302</v>
      </c>
      <c r="P762">
        <f t="shared" si="22"/>
        <v>3289</v>
      </c>
      <c r="Q762">
        <f t="shared" si="23"/>
        <v>196962</v>
      </c>
    </row>
    <row r="763" spans="1:17" ht="12.75">
      <c r="A763">
        <v>0.195121951219512</v>
      </c>
      <c r="B763">
        <v>0.016</v>
      </c>
      <c r="C763">
        <v>0</v>
      </c>
      <c r="D763">
        <v>82</v>
      </c>
      <c r="E763">
        <v>-1</v>
      </c>
      <c r="F763">
        <v>-1</v>
      </c>
      <c r="G763">
        <v>-1</v>
      </c>
      <c r="H763">
        <v>-1</v>
      </c>
      <c r="P763">
        <f t="shared" si="22"/>
        <v>0</v>
      </c>
      <c r="Q763">
        <f t="shared" si="23"/>
        <v>0</v>
      </c>
    </row>
    <row r="764" spans="1:17" ht="12.75">
      <c r="A764">
        <v>0</v>
      </c>
      <c r="B764">
        <v>0</v>
      </c>
      <c r="C764">
        <v>-1</v>
      </c>
      <c r="D764">
        <v>72</v>
      </c>
      <c r="E764">
        <v>-1</v>
      </c>
      <c r="F764">
        <v>-1</v>
      </c>
      <c r="G764">
        <v>-1</v>
      </c>
      <c r="H764">
        <v>-1</v>
      </c>
      <c r="P764">
        <f t="shared" si="22"/>
        <v>0</v>
      </c>
      <c r="Q764">
        <f t="shared" si="23"/>
        <v>0</v>
      </c>
    </row>
    <row r="765" spans="1:17" ht="12.75">
      <c r="A765">
        <v>0.265060240963855</v>
      </c>
      <c r="B765">
        <v>0.022</v>
      </c>
      <c r="C765">
        <v>21</v>
      </c>
      <c r="D765">
        <v>83</v>
      </c>
      <c r="E765">
        <v>-1</v>
      </c>
      <c r="F765">
        <v>-1</v>
      </c>
      <c r="G765">
        <v>-1</v>
      </c>
      <c r="H765">
        <v>-1</v>
      </c>
      <c r="P765">
        <f t="shared" si="22"/>
        <v>0</v>
      </c>
      <c r="Q765">
        <f t="shared" si="23"/>
        <v>0</v>
      </c>
    </row>
    <row r="766" spans="1:17" ht="12.75">
      <c r="A766">
        <v>0.144578313253012</v>
      </c>
      <c r="B766">
        <v>0.012</v>
      </c>
      <c r="C766">
        <v>3</v>
      </c>
      <c r="D766">
        <v>83</v>
      </c>
      <c r="E766">
        <v>-1</v>
      </c>
      <c r="F766">
        <v>-1</v>
      </c>
      <c r="G766">
        <v>-1</v>
      </c>
      <c r="H766">
        <v>-1</v>
      </c>
      <c r="P766">
        <f t="shared" si="22"/>
        <v>0</v>
      </c>
      <c r="Q766">
        <f t="shared" si="23"/>
        <v>0</v>
      </c>
    </row>
    <row r="767" spans="1:17" ht="12.75">
      <c r="A767">
        <v>0.195652173913043</v>
      </c>
      <c r="B767">
        <v>0.009</v>
      </c>
      <c r="C767">
        <v>37</v>
      </c>
      <c r="D767">
        <v>46</v>
      </c>
      <c r="E767">
        <v>-1</v>
      </c>
      <c r="F767">
        <v>-1</v>
      </c>
      <c r="G767">
        <v>-1</v>
      </c>
      <c r="H767">
        <v>-1</v>
      </c>
      <c r="P767">
        <f t="shared" si="22"/>
        <v>0</v>
      </c>
      <c r="Q767">
        <f t="shared" si="23"/>
        <v>0</v>
      </c>
    </row>
    <row r="768" spans="1:17" ht="12.75">
      <c r="A768">
        <v>0.117647058823529</v>
      </c>
      <c r="B768">
        <v>0.008</v>
      </c>
      <c r="C768">
        <v>19</v>
      </c>
      <c r="D768">
        <v>68</v>
      </c>
      <c r="E768">
        <v>-1</v>
      </c>
      <c r="F768">
        <v>-1</v>
      </c>
      <c r="G768">
        <v>-1</v>
      </c>
      <c r="H768">
        <v>-1</v>
      </c>
      <c r="P768">
        <f t="shared" si="22"/>
        <v>0</v>
      </c>
      <c r="Q768">
        <f t="shared" si="23"/>
        <v>0</v>
      </c>
    </row>
    <row r="769" spans="1:17" ht="12.75">
      <c r="A769">
        <v>0.212765957446809</v>
      </c>
      <c r="B769">
        <v>0.02</v>
      </c>
      <c r="C769">
        <v>6</v>
      </c>
      <c r="D769">
        <v>94</v>
      </c>
      <c r="E769">
        <v>-1</v>
      </c>
      <c r="F769">
        <v>-1</v>
      </c>
      <c r="G769">
        <v>-1</v>
      </c>
      <c r="H769">
        <v>-1</v>
      </c>
      <c r="P769">
        <f t="shared" si="22"/>
        <v>0</v>
      </c>
      <c r="Q769">
        <f t="shared" si="23"/>
        <v>0</v>
      </c>
    </row>
    <row r="770" spans="1:17" ht="12.75">
      <c r="A770">
        <v>0.171052631578947</v>
      </c>
      <c r="B770">
        <v>0.013</v>
      </c>
      <c r="C770">
        <v>1</v>
      </c>
      <c r="D770">
        <v>76</v>
      </c>
      <c r="E770">
        <v>-1</v>
      </c>
      <c r="F770">
        <v>-1</v>
      </c>
      <c r="G770">
        <v>-1</v>
      </c>
      <c r="H770">
        <v>-1</v>
      </c>
      <c r="P770">
        <f t="shared" si="22"/>
        <v>0</v>
      </c>
      <c r="Q770">
        <f t="shared" si="23"/>
        <v>0</v>
      </c>
    </row>
    <row r="771" spans="1:17" ht="12.75">
      <c r="A771">
        <v>0.112903225806452</v>
      </c>
      <c r="B771">
        <v>0.007</v>
      </c>
      <c r="C771">
        <v>16</v>
      </c>
      <c r="D771">
        <v>62</v>
      </c>
      <c r="E771">
        <v>-1</v>
      </c>
      <c r="F771">
        <v>-1</v>
      </c>
      <c r="G771">
        <v>-1</v>
      </c>
      <c r="H771">
        <v>-1</v>
      </c>
      <c r="P771">
        <f aca="true" t="shared" si="24" ref="P771:P834">E771-F771</f>
        <v>0</v>
      </c>
      <c r="Q771">
        <f aca="true" t="shared" si="25" ref="Q771:Q834">G771-H771</f>
        <v>0</v>
      </c>
    </row>
    <row r="772" spans="1:17" ht="12.75">
      <c r="A772">
        <v>0.0588235294117647</v>
      </c>
      <c r="B772">
        <v>0.001</v>
      </c>
      <c r="C772">
        <v>123</v>
      </c>
      <c r="D772">
        <v>17</v>
      </c>
      <c r="E772">
        <v>13813</v>
      </c>
      <c r="F772">
        <v>1101</v>
      </c>
      <c r="G772">
        <v>738208</v>
      </c>
      <c r="H772">
        <v>7613</v>
      </c>
      <c r="P772">
        <f t="shared" si="24"/>
        <v>12712</v>
      </c>
      <c r="Q772">
        <f t="shared" si="25"/>
        <v>730595</v>
      </c>
    </row>
    <row r="773" spans="1:17" ht="12.75">
      <c r="A773">
        <v>0.0576923076923077</v>
      </c>
      <c r="B773">
        <v>0.003</v>
      </c>
      <c r="C773">
        <v>57</v>
      </c>
      <c r="D773">
        <v>52</v>
      </c>
      <c r="E773">
        <v>-1</v>
      </c>
      <c r="F773">
        <v>-1</v>
      </c>
      <c r="G773">
        <v>-1</v>
      </c>
      <c r="H773">
        <v>-1</v>
      </c>
      <c r="P773">
        <f t="shared" si="24"/>
        <v>0</v>
      </c>
      <c r="Q773">
        <f t="shared" si="25"/>
        <v>0</v>
      </c>
    </row>
    <row r="774" spans="1:17" ht="12.75">
      <c r="A774">
        <v>0.188235294117647</v>
      </c>
      <c r="B774">
        <v>0.016</v>
      </c>
      <c r="C774">
        <v>1</v>
      </c>
      <c r="D774">
        <v>85</v>
      </c>
      <c r="E774">
        <v>-1</v>
      </c>
      <c r="F774">
        <v>-1</v>
      </c>
      <c r="G774">
        <v>-1</v>
      </c>
      <c r="H774">
        <v>-1</v>
      </c>
      <c r="P774">
        <f t="shared" si="24"/>
        <v>0</v>
      </c>
      <c r="Q774">
        <f t="shared" si="25"/>
        <v>0</v>
      </c>
    </row>
    <row r="775" spans="1:17" ht="12.75">
      <c r="A775">
        <v>0.28</v>
      </c>
      <c r="B775">
        <v>0.014</v>
      </c>
      <c r="C775">
        <v>9</v>
      </c>
      <c r="D775">
        <v>50</v>
      </c>
      <c r="E775">
        <v>-1</v>
      </c>
      <c r="F775">
        <v>-1</v>
      </c>
      <c r="G775">
        <v>-1</v>
      </c>
      <c r="H775">
        <v>-1</v>
      </c>
      <c r="P775">
        <f t="shared" si="24"/>
        <v>0</v>
      </c>
      <c r="Q775">
        <f t="shared" si="25"/>
        <v>0</v>
      </c>
    </row>
    <row r="776" spans="1:17" ht="12.75">
      <c r="A776">
        <v>0.0851063829787234</v>
      </c>
      <c r="B776">
        <v>0.008</v>
      </c>
      <c r="C776">
        <v>5</v>
      </c>
      <c r="D776">
        <v>94</v>
      </c>
      <c r="E776">
        <v>-1</v>
      </c>
      <c r="F776">
        <v>-1</v>
      </c>
      <c r="G776">
        <v>-1</v>
      </c>
      <c r="H776">
        <v>-1</v>
      </c>
      <c r="P776">
        <f t="shared" si="24"/>
        <v>0</v>
      </c>
      <c r="Q776">
        <f t="shared" si="25"/>
        <v>0</v>
      </c>
    </row>
    <row r="777" spans="1:17" ht="12.75">
      <c r="A777">
        <v>0.25</v>
      </c>
      <c r="B777">
        <v>0.009</v>
      </c>
      <c r="C777">
        <v>20</v>
      </c>
      <c r="D777">
        <v>36</v>
      </c>
      <c r="E777">
        <v>-1</v>
      </c>
      <c r="F777">
        <v>-1</v>
      </c>
      <c r="G777">
        <v>-1</v>
      </c>
      <c r="H777">
        <v>-1</v>
      </c>
      <c r="P777">
        <f t="shared" si="24"/>
        <v>0</v>
      </c>
      <c r="Q777">
        <f t="shared" si="25"/>
        <v>0</v>
      </c>
    </row>
    <row r="778" spans="1:17" ht="12.75">
      <c r="A778">
        <v>0.222222222222222</v>
      </c>
      <c r="B778">
        <v>0.014</v>
      </c>
      <c r="C778">
        <v>31</v>
      </c>
      <c r="D778">
        <v>63</v>
      </c>
      <c r="E778">
        <v>-1</v>
      </c>
      <c r="F778">
        <v>-1</v>
      </c>
      <c r="G778">
        <v>-1</v>
      </c>
      <c r="H778">
        <v>-1</v>
      </c>
      <c r="P778">
        <f t="shared" si="24"/>
        <v>0</v>
      </c>
      <c r="Q778">
        <f t="shared" si="25"/>
        <v>0</v>
      </c>
    </row>
    <row r="779" spans="1:17" ht="12.75">
      <c r="A779">
        <v>0.0869565217391304</v>
      </c>
      <c r="B779">
        <v>0.004</v>
      </c>
      <c r="C779">
        <v>89</v>
      </c>
      <c r="D779">
        <v>46</v>
      </c>
      <c r="E779">
        <v>-1</v>
      </c>
      <c r="F779">
        <v>-1</v>
      </c>
      <c r="G779">
        <v>-1</v>
      </c>
      <c r="H779">
        <v>-1</v>
      </c>
      <c r="P779">
        <f t="shared" si="24"/>
        <v>0</v>
      </c>
      <c r="Q779">
        <f t="shared" si="25"/>
        <v>0</v>
      </c>
    </row>
    <row r="780" spans="1:17" ht="12.75">
      <c r="A780">
        <v>0.202247191011236</v>
      </c>
      <c r="B780">
        <v>0.018</v>
      </c>
      <c r="C780">
        <v>12</v>
      </c>
      <c r="D780">
        <v>89</v>
      </c>
      <c r="E780">
        <v>-1</v>
      </c>
      <c r="F780">
        <v>-1</v>
      </c>
      <c r="G780">
        <v>-1</v>
      </c>
      <c r="H780">
        <v>-1</v>
      </c>
      <c r="P780">
        <f t="shared" si="24"/>
        <v>0</v>
      </c>
      <c r="Q780">
        <f t="shared" si="25"/>
        <v>0</v>
      </c>
    </row>
    <row r="781" spans="1:17" ht="12.75">
      <c r="A781">
        <v>0.0588235294117647</v>
      </c>
      <c r="B781">
        <v>0.005</v>
      </c>
      <c r="C781">
        <v>172</v>
      </c>
      <c r="D781">
        <v>85</v>
      </c>
      <c r="E781">
        <v>-1</v>
      </c>
      <c r="F781">
        <v>-1</v>
      </c>
      <c r="G781">
        <v>-1</v>
      </c>
      <c r="H781">
        <v>-1</v>
      </c>
      <c r="P781">
        <f t="shared" si="24"/>
        <v>0</v>
      </c>
      <c r="Q781">
        <f t="shared" si="25"/>
        <v>0</v>
      </c>
    </row>
    <row r="782" spans="1:17" ht="12.75">
      <c r="A782">
        <v>0.142857142857143</v>
      </c>
      <c r="B782">
        <v>0.009</v>
      </c>
      <c r="C782">
        <v>44</v>
      </c>
      <c r="D782">
        <v>63</v>
      </c>
      <c r="E782">
        <v>9619</v>
      </c>
      <c r="F782">
        <v>1037</v>
      </c>
      <c r="G782">
        <v>459401</v>
      </c>
      <c r="H782">
        <v>3069</v>
      </c>
      <c r="P782">
        <f t="shared" si="24"/>
        <v>8582</v>
      </c>
      <c r="Q782">
        <f t="shared" si="25"/>
        <v>456332</v>
      </c>
    </row>
    <row r="783" spans="1:17" ht="12.75">
      <c r="A783">
        <v>0.25</v>
      </c>
      <c r="B783">
        <v>0.008</v>
      </c>
      <c r="C783">
        <v>30</v>
      </c>
      <c r="D783">
        <v>32</v>
      </c>
      <c r="E783">
        <v>-1</v>
      </c>
      <c r="F783">
        <v>-1</v>
      </c>
      <c r="G783">
        <v>-1</v>
      </c>
      <c r="H783">
        <v>-1</v>
      </c>
      <c r="P783">
        <f t="shared" si="24"/>
        <v>0</v>
      </c>
      <c r="Q783">
        <f t="shared" si="25"/>
        <v>0</v>
      </c>
    </row>
    <row r="784" spans="1:17" ht="12.75">
      <c r="A784">
        <v>0.123711340206186</v>
      </c>
      <c r="B784">
        <v>0.012</v>
      </c>
      <c r="C784">
        <v>63</v>
      </c>
      <c r="D784">
        <v>97</v>
      </c>
      <c r="E784">
        <v>-1</v>
      </c>
      <c r="F784">
        <v>-1</v>
      </c>
      <c r="G784">
        <v>-1</v>
      </c>
      <c r="H784">
        <v>-1</v>
      </c>
      <c r="P784">
        <f t="shared" si="24"/>
        <v>0</v>
      </c>
      <c r="Q784">
        <f t="shared" si="25"/>
        <v>0</v>
      </c>
    </row>
    <row r="785" spans="1:17" ht="12.75">
      <c r="A785">
        <v>0.0833333333333333</v>
      </c>
      <c r="B785">
        <v>0.002</v>
      </c>
      <c r="C785">
        <v>147</v>
      </c>
      <c r="D785">
        <v>24</v>
      </c>
      <c r="E785">
        <v>-1</v>
      </c>
      <c r="F785">
        <v>-1</v>
      </c>
      <c r="G785">
        <v>-1</v>
      </c>
      <c r="H785">
        <v>-1</v>
      </c>
      <c r="P785">
        <f t="shared" si="24"/>
        <v>0</v>
      </c>
      <c r="Q785">
        <f t="shared" si="25"/>
        <v>0</v>
      </c>
    </row>
    <row r="786" spans="1:17" ht="12.75">
      <c r="A786">
        <v>0.111111111111111</v>
      </c>
      <c r="B786">
        <v>0.006</v>
      </c>
      <c r="C786">
        <v>134</v>
      </c>
      <c r="D786">
        <v>54</v>
      </c>
      <c r="E786">
        <v>-1</v>
      </c>
      <c r="F786">
        <v>-1</v>
      </c>
      <c r="G786">
        <v>-1</v>
      </c>
      <c r="H786">
        <v>-1</v>
      </c>
      <c r="P786">
        <f t="shared" si="24"/>
        <v>0</v>
      </c>
      <c r="Q786">
        <f t="shared" si="25"/>
        <v>0</v>
      </c>
    </row>
    <row r="787" spans="1:17" ht="12.75">
      <c r="A787">
        <v>0.410958904109589</v>
      </c>
      <c r="B787">
        <v>0.03</v>
      </c>
      <c r="C787">
        <v>6</v>
      </c>
      <c r="D787">
        <v>73</v>
      </c>
      <c r="E787">
        <v>-1</v>
      </c>
      <c r="F787">
        <v>-1</v>
      </c>
      <c r="G787">
        <v>-1</v>
      </c>
      <c r="H787">
        <v>-1</v>
      </c>
      <c r="P787">
        <f t="shared" si="24"/>
        <v>0</v>
      </c>
      <c r="Q787">
        <f t="shared" si="25"/>
        <v>0</v>
      </c>
    </row>
    <row r="788" spans="1:17" ht="12.75">
      <c r="A788">
        <v>0.225</v>
      </c>
      <c r="B788">
        <v>0.009</v>
      </c>
      <c r="C788">
        <v>3</v>
      </c>
      <c r="D788">
        <v>40</v>
      </c>
      <c r="E788">
        <v>-1</v>
      </c>
      <c r="F788">
        <v>-1</v>
      </c>
      <c r="G788">
        <v>-1</v>
      </c>
      <c r="H788">
        <v>-1</v>
      </c>
      <c r="P788">
        <f t="shared" si="24"/>
        <v>0</v>
      </c>
      <c r="Q788">
        <f t="shared" si="25"/>
        <v>0</v>
      </c>
    </row>
    <row r="789" spans="1:17" ht="12.75">
      <c r="A789">
        <v>0.129032258064516</v>
      </c>
      <c r="B789">
        <v>0.004</v>
      </c>
      <c r="C789">
        <v>1</v>
      </c>
      <c r="D789">
        <v>31</v>
      </c>
      <c r="E789">
        <v>-1</v>
      </c>
      <c r="F789">
        <v>-1</v>
      </c>
      <c r="G789">
        <v>-1</v>
      </c>
      <c r="H789">
        <v>-1</v>
      </c>
      <c r="P789">
        <f t="shared" si="24"/>
        <v>0</v>
      </c>
      <c r="Q789">
        <f t="shared" si="25"/>
        <v>0</v>
      </c>
    </row>
    <row r="790" spans="1:17" ht="12.75">
      <c r="A790">
        <v>0.189473684210526</v>
      </c>
      <c r="B790">
        <v>0.018</v>
      </c>
      <c r="C790">
        <v>7</v>
      </c>
      <c r="D790">
        <v>95</v>
      </c>
      <c r="E790">
        <v>-1</v>
      </c>
      <c r="F790">
        <v>-1</v>
      </c>
      <c r="G790">
        <v>-1</v>
      </c>
      <c r="H790">
        <v>-1</v>
      </c>
      <c r="P790">
        <f t="shared" si="24"/>
        <v>0</v>
      </c>
      <c r="Q790">
        <f t="shared" si="25"/>
        <v>0</v>
      </c>
    </row>
    <row r="791" spans="1:17" ht="12.75">
      <c r="A791">
        <v>0.04</v>
      </c>
      <c r="B791">
        <v>0.002</v>
      </c>
      <c r="C791">
        <v>368</v>
      </c>
      <c r="D791">
        <v>50</v>
      </c>
      <c r="E791">
        <v>-1</v>
      </c>
      <c r="F791">
        <v>-1</v>
      </c>
      <c r="G791">
        <v>-1</v>
      </c>
      <c r="H791">
        <v>-1</v>
      </c>
      <c r="P791">
        <f t="shared" si="24"/>
        <v>0</v>
      </c>
      <c r="Q791">
        <f t="shared" si="25"/>
        <v>0</v>
      </c>
    </row>
    <row r="792" spans="1:17" ht="12.75">
      <c r="A792">
        <v>0.75</v>
      </c>
      <c r="B792">
        <v>0.015</v>
      </c>
      <c r="C792">
        <v>15</v>
      </c>
      <c r="D792">
        <v>20</v>
      </c>
      <c r="E792">
        <v>2744</v>
      </c>
      <c r="F792">
        <v>93</v>
      </c>
      <c r="G792">
        <v>150513</v>
      </c>
      <c r="H792">
        <v>250</v>
      </c>
      <c r="P792">
        <f t="shared" si="24"/>
        <v>2651</v>
      </c>
      <c r="Q792">
        <f t="shared" si="25"/>
        <v>150263</v>
      </c>
    </row>
    <row r="793" spans="1:17" ht="12.75">
      <c r="A793">
        <v>0.0666666666666667</v>
      </c>
      <c r="B793">
        <v>0.004</v>
      </c>
      <c r="C793">
        <v>64</v>
      </c>
      <c r="D793">
        <v>60</v>
      </c>
      <c r="E793">
        <v>-1</v>
      </c>
      <c r="F793">
        <v>-1</v>
      </c>
      <c r="G793">
        <v>-1</v>
      </c>
      <c r="H793">
        <v>-1</v>
      </c>
      <c r="P793">
        <f t="shared" si="24"/>
        <v>0</v>
      </c>
      <c r="Q793">
        <f t="shared" si="25"/>
        <v>0</v>
      </c>
    </row>
    <row r="794" spans="1:17" ht="12.75">
      <c r="A794">
        <v>0.236559139784946</v>
      </c>
      <c r="B794">
        <v>0.022</v>
      </c>
      <c r="C794">
        <v>0</v>
      </c>
      <c r="D794">
        <v>93</v>
      </c>
      <c r="E794">
        <v>-1</v>
      </c>
      <c r="F794">
        <v>-1</v>
      </c>
      <c r="G794">
        <v>-1</v>
      </c>
      <c r="H794">
        <v>-1</v>
      </c>
      <c r="P794">
        <f t="shared" si="24"/>
        <v>0</v>
      </c>
      <c r="Q794">
        <f t="shared" si="25"/>
        <v>0</v>
      </c>
    </row>
    <row r="795" spans="1:17" ht="12.75">
      <c r="A795">
        <v>0.141025641025641</v>
      </c>
      <c r="B795">
        <v>0.011</v>
      </c>
      <c r="C795">
        <v>145</v>
      </c>
      <c r="D795">
        <v>78</v>
      </c>
      <c r="E795">
        <v>-1</v>
      </c>
      <c r="F795">
        <v>-1</v>
      </c>
      <c r="G795">
        <v>-1</v>
      </c>
      <c r="H795">
        <v>-1</v>
      </c>
      <c r="P795">
        <f t="shared" si="24"/>
        <v>0</v>
      </c>
      <c r="Q795">
        <f t="shared" si="25"/>
        <v>0</v>
      </c>
    </row>
    <row r="796" spans="1:17" ht="12.75">
      <c r="A796">
        <v>0.13265306122449</v>
      </c>
      <c r="B796">
        <v>0.013</v>
      </c>
      <c r="C796">
        <v>14</v>
      </c>
      <c r="D796">
        <v>98</v>
      </c>
      <c r="E796">
        <v>-1</v>
      </c>
      <c r="F796">
        <v>-1</v>
      </c>
      <c r="G796">
        <v>-1</v>
      </c>
      <c r="H796">
        <v>-1</v>
      </c>
      <c r="P796">
        <f t="shared" si="24"/>
        <v>0</v>
      </c>
      <c r="Q796">
        <f t="shared" si="25"/>
        <v>0</v>
      </c>
    </row>
    <row r="797" spans="1:17" ht="12.75">
      <c r="A797">
        <v>0.0925925925925926</v>
      </c>
      <c r="B797">
        <v>0.005</v>
      </c>
      <c r="C797">
        <v>2</v>
      </c>
      <c r="D797">
        <v>54</v>
      </c>
      <c r="E797">
        <v>-1</v>
      </c>
      <c r="F797">
        <v>-1</v>
      </c>
      <c r="G797">
        <v>-1</v>
      </c>
      <c r="H797">
        <v>-1</v>
      </c>
      <c r="P797">
        <f t="shared" si="24"/>
        <v>0</v>
      </c>
      <c r="Q797">
        <f t="shared" si="25"/>
        <v>0</v>
      </c>
    </row>
    <row r="798" spans="1:17" ht="12.75">
      <c r="A798">
        <v>0.223404255319149</v>
      </c>
      <c r="B798">
        <v>0.021</v>
      </c>
      <c r="C798">
        <v>0</v>
      </c>
      <c r="D798">
        <v>94</v>
      </c>
      <c r="E798">
        <v>-1</v>
      </c>
      <c r="F798">
        <v>-1</v>
      </c>
      <c r="G798">
        <v>-1</v>
      </c>
      <c r="H798">
        <v>-1</v>
      </c>
      <c r="P798">
        <f t="shared" si="24"/>
        <v>0</v>
      </c>
      <c r="Q798">
        <f t="shared" si="25"/>
        <v>0</v>
      </c>
    </row>
    <row r="799" spans="1:17" ht="12.75">
      <c r="A799">
        <v>0.289473684210526</v>
      </c>
      <c r="B799">
        <v>0.011</v>
      </c>
      <c r="C799">
        <v>0</v>
      </c>
      <c r="D799">
        <v>38</v>
      </c>
      <c r="E799">
        <v>-1</v>
      </c>
      <c r="F799">
        <v>-1</v>
      </c>
      <c r="G799">
        <v>-1</v>
      </c>
      <c r="H799">
        <v>-1</v>
      </c>
      <c r="P799">
        <f t="shared" si="24"/>
        <v>0</v>
      </c>
      <c r="Q799">
        <f t="shared" si="25"/>
        <v>0</v>
      </c>
    </row>
    <row r="800" spans="1:17" ht="12.75">
      <c r="A800">
        <v>0.0757575757575758</v>
      </c>
      <c r="B800">
        <v>0.005</v>
      </c>
      <c r="C800">
        <v>23</v>
      </c>
      <c r="D800">
        <v>66</v>
      </c>
      <c r="E800">
        <v>-1</v>
      </c>
      <c r="F800">
        <v>-1</v>
      </c>
      <c r="G800">
        <v>-1</v>
      </c>
      <c r="H800">
        <v>-1</v>
      </c>
      <c r="P800">
        <f t="shared" si="24"/>
        <v>0</v>
      </c>
      <c r="Q800">
        <f t="shared" si="25"/>
        <v>0</v>
      </c>
    </row>
    <row r="801" spans="1:17" ht="12.75">
      <c r="A801">
        <v>0.0862068965517241</v>
      </c>
      <c r="B801">
        <v>0.005</v>
      </c>
      <c r="C801">
        <v>115</v>
      </c>
      <c r="D801">
        <v>58</v>
      </c>
      <c r="E801">
        <v>-1</v>
      </c>
      <c r="F801">
        <v>-1</v>
      </c>
      <c r="G801">
        <v>-1</v>
      </c>
      <c r="H801">
        <v>-1</v>
      </c>
      <c r="P801">
        <f t="shared" si="24"/>
        <v>0</v>
      </c>
      <c r="Q801">
        <f t="shared" si="25"/>
        <v>0</v>
      </c>
    </row>
    <row r="802" spans="1:17" ht="12.75">
      <c r="A802">
        <v>0.314285714285714</v>
      </c>
      <c r="B802">
        <v>0.022</v>
      </c>
      <c r="C802">
        <v>0</v>
      </c>
      <c r="D802">
        <v>70</v>
      </c>
      <c r="E802">
        <v>4532</v>
      </c>
      <c r="F802">
        <v>225</v>
      </c>
      <c r="G802">
        <v>242990</v>
      </c>
      <c r="H802">
        <v>637</v>
      </c>
      <c r="P802">
        <f t="shared" si="24"/>
        <v>4307</v>
      </c>
      <c r="Q802">
        <f t="shared" si="25"/>
        <v>242353</v>
      </c>
    </row>
    <row r="803" spans="1:17" ht="12.75">
      <c r="A803">
        <v>0</v>
      </c>
      <c r="B803">
        <v>0</v>
      </c>
      <c r="C803">
        <v>-1</v>
      </c>
      <c r="D803">
        <v>38</v>
      </c>
      <c r="E803">
        <v>-1</v>
      </c>
      <c r="F803">
        <v>-1</v>
      </c>
      <c r="G803">
        <v>-1</v>
      </c>
      <c r="H803">
        <v>-1</v>
      </c>
      <c r="P803">
        <f t="shared" si="24"/>
        <v>0</v>
      </c>
      <c r="Q803">
        <f t="shared" si="25"/>
        <v>0</v>
      </c>
    </row>
    <row r="804" spans="1:17" ht="12.75">
      <c r="A804">
        <v>0.283018867924528</v>
      </c>
      <c r="B804">
        <v>0.015</v>
      </c>
      <c r="C804">
        <v>43</v>
      </c>
      <c r="D804">
        <v>53</v>
      </c>
      <c r="E804">
        <v>-1</v>
      </c>
      <c r="F804">
        <v>-1</v>
      </c>
      <c r="G804">
        <v>-1</v>
      </c>
      <c r="H804">
        <v>-1</v>
      </c>
      <c r="P804">
        <f t="shared" si="24"/>
        <v>0</v>
      </c>
      <c r="Q804">
        <f t="shared" si="25"/>
        <v>0</v>
      </c>
    </row>
    <row r="805" spans="1:17" ht="12.75">
      <c r="A805">
        <v>0.256410256410256</v>
      </c>
      <c r="B805">
        <v>0.02</v>
      </c>
      <c r="C805">
        <v>15</v>
      </c>
      <c r="D805">
        <v>78</v>
      </c>
      <c r="E805">
        <v>-1</v>
      </c>
      <c r="F805">
        <v>-1</v>
      </c>
      <c r="G805">
        <v>-1</v>
      </c>
      <c r="H805">
        <v>-1</v>
      </c>
      <c r="P805">
        <f t="shared" si="24"/>
        <v>0</v>
      </c>
      <c r="Q805">
        <f t="shared" si="25"/>
        <v>0</v>
      </c>
    </row>
    <row r="806" spans="1:17" ht="12.75">
      <c r="A806">
        <v>0.418604651162791</v>
      </c>
      <c r="B806">
        <v>0.018</v>
      </c>
      <c r="C806">
        <v>1</v>
      </c>
      <c r="D806">
        <v>43</v>
      </c>
      <c r="E806">
        <v>-1</v>
      </c>
      <c r="F806">
        <v>-1</v>
      </c>
      <c r="G806">
        <v>-1</v>
      </c>
      <c r="H806">
        <v>-1</v>
      </c>
      <c r="P806">
        <f t="shared" si="24"/>
        <v>0</v>
      </c>
      <c r="Q806">
        <f t="shared" si="25"/>
        <v>0</v>
      </c>
    </row>
    <row r="807" spans="1:17" ht="12.75">
      <c r="A807">
        <v>0.0309278350515464</v>
      </c>
      <c r="B807">
        <v>0.003</v>
      </c>
      <c r="C807">
        <v>22</v>
      </c>
      <c r="D807">
        <v>97</v>
      </c>
      <c r="E807">
        <v>-1</v>
      </c>
      <c r="F807">
        <v>-1</v>
      </c>
      <c r="G807">
        <v>-1</v>
      </c>
      <c r="H807">
        <v>-1</v>
      </c>
      <c r="P807">
        <f t="shared" si="24"/>
        <v>0</v>
      </c>
      <c r="Q807">
        <f t="shared" si="25"/>
        <v>0</v>
      </c>
    </row>
    <row r="808" spans="1:17" ht="12.75">
      <c r="A808">
        <v>0</v>
      </c>
      <c r="B808">
        <v>0</v>
      </c>
      <c r="C808">
        <v>-1</v>
      </c>
      <c r="D808">
        <v>9</v>
      </c>
      <c r="E808">
        <v>-1</v>
      </c>
      <c r="F808">
        <v>-1</v>
      </c>
      <c r="G808">
        <v>-1</v>
      </c>
      <c r="H808">
        <v>-1</v>
      </c>
      <c r="P808">
        <f t="shared" si="24"/>
        <v>0</v>
      </c>
      <c r="Q808">
        <f t="shared" si="25"/>
        <v>0</v>
      </c>
    </row>
    <row r="809" spans="1:17" ht="12.75">
      <c r="A809">
        <v>0.325301204819277</v>
      </c>
      <c r="B809">
        <v>0.027</v>
      </c>
      <c r="C809">
        <v>0</v>
      </c>
      <c r="D809">
        <v>83</v>
      </c>
      <c r="E809">
        <v>-1</v>
      </c>
      <c r="F809">
        <v>-1</v>
      </c>
      <c r="G809">
        <v>-1</v>
      </c>
      <c r="H809">
        <v>-1</v>
      </c>
      <c r="P809">
        <f t="shared" si="24"/>
        <v>0</v>
      </c>
      <c r="Q809">
        <f t="shared" si="25"/>
        <v>0</v>
      </c>
    </row>
    <row r="810" spans="1:17" ht="12.75">
      <c r="A810">
        <v>0.223404255319149</v>
      </c>
      <c r="B810">
        <v>0.021</v>
      </c>
      <c r="C810">
        <v>11</v>
      </c>
      <c r="D810">
        <v>94</v>
      </c>
      <c r="E810">
        <v>-1</v>
      </c>
      <c r="F810">
        <v>-1</v>
      </c>
      <c r="G810">
        <v>-1</v>
      </c>
      <c r="H810">
        <v>-1</v>
      </c>
      <c r="P810">
        <f t="shared" si="24"/>
        <v>0</v>
      </c>
      <c r="Q810">
        <f t="shared" si="25"/>
        <v>0</v>
      </c>
    </row>
    <row r="811" spans="1:17" ht="12.75">
      <c r="A811">
        <v>0.333333333333333</v>
      </c>
      <c r="B811">
        <v>0.007</v>
      </c>
      <c r="C811">
        <v>17</v>
      </c>
      <c r="D811">
        <v>21</v>
      </c>
      <c r="E811">
        <v>-1</v>
      </c>
      <c r="F811">
        <v>-1</v>
      </c>
      <c r="G811">
        <v>-1</v>
      </c>
      <c r="H811">
        <v>-1</v>
      </c>
      <c r="P811">
        <f t="shared" si="24"/>
        <v>0</v>
      </c>
      <c r="Q811">
        <f t="shared" si="25"/>
        <v>0</v>
      </c>
    </row>
    <row r="812" spans="1:17" ht="12.75">
      <c r="A812">
        <v>0.328767123287671</v>
      </c>
      <c r="B812">
        <v>0.024</v>
      </c>
      <c r="C812">
        <v>0</v>
      </c>
      <c r="D812">
        <v>73</v>
      </c>
      <c r="E812">
        <v>1672</v>
      </c>
      <c r="F812">
        <v>86</v>
      </c>
      <c r="G812">
        <v>90478</v>
      </c>
      <c r="H812">
        <v>233</v>
      </c>
      <c r="P812">
        <f t="shared" si="24"/>
        <v>1586</v>
      </c>
      <c r="Q812">
        <f t="shared" si="25"/>
        <v>90245</v>
      </c>
    </row>
    <row r="813" spans="1:17" ht="12.75">
      <c r="A813">
        <v>0.114754098360656</v>
      </c>
      <c r="B813">
        <v>0.007</v>
      </c>
      <c r="C813">
        <v>181</v>
      </c>
      <c r="D813">
        <v>61</v>
      </c>
      <c r="E813">
        <v>-1</v>
      </c>
      <c r="F813">
        <v>-1</v>
      </c>
      <c r="G813">
        <v>-1</v>
      </c>
      <c r="H813">
        <v>-1</v>
      </c>
      <c r="P813">
        <f t="shared" si="24"/>
        <v>0</v>
      </c>
      <c r="Q813">
        <f t="shared" si="25"/>
        <v>0</v>
      </c>
    </row>
    <row r="814" spans="1:17" ht="12.75">
      <c r="A814">
        <v>0.112359550561798</v>
      </c>
      <c r="B814">
        <v>0.01</v>
      </c>
      <c r="C814">
        <v>39</v>
      </c>
      <c r="D814">
        <v>89</v>
      </c>
      <c r="E814">
        <v>-1</v>
      </c>
      <c r="F814">
        <v>-1</v>
      </c>
      <c r="G814">
        <v>-1</v>
      </c>
      <c r="H814">
        <v>-1</v>
      </c>
      <c r="P814">
        <f t="shared" si="24"/>
        <v>0</v>
      </c>
      <c r="Q814">
        <f t="shared" si="25"/>
        <v>0</v>
      </c>
    </row>
    <row r="815" spans="1:17" ht="12.75">
      <c r="A815">
        <v>0.172413793103448</v>
      </c>
      <c r="B815">
        <v>0.01</v>
      </c>
      <c r="C815">
        <v>53</v>
      </c>
      <c r="D815">
        <v>58</v>
      </c>
      <c r="E815">
        <v>-1</v>
      </c>
      <c r="F815">
        <v>-1</v>
      </c>
      <c r="G815">
        <v>-1</v>
      </c>
      <c r="H815">
        <v>-1</v>
      </c>
      <c r="P815">
        <f t="shared" si="24"/>
        <v>0</v>
      </c>
      <c r="Q815">
        <f t="shared" si="25"/>
        <v>0</v>
      </c>
    </row>
    <row r="816" spans="1:17" ht="12.75">
      <c r="A816">
        <v>0.0721649484536082</v>
      </c>
      <c r="B816">
        <v>0.007</v>
      </c>
      <c r="C816">
        <v>40</v>
      </c>
      <c r="D816">
        <v>97</v>
      </c>
      <c r="E816">
        <v>-1</v>
      </c>
      <c r="F816">
        <v>-1</v>
      </c>
      <c r="G816">
        <v>-1</v>
      </c>
      <c r="H816">
        <v>-1</v>
      </c>
      <c r="P816">
        <f t="shared" si="24"/>
        <v>0</v>
      </c>
      <c r="Q816">
        <f t="shared" si="25"/>
        <v>0</v>
      </c>
    </row>
    <row r="817" spans="1:17" ht="12.75">
      <c r="A817">
        <v>0.3</v>
      </c>
      <c r="B817">
        <v>0.021</v>
      </c>
      <c r="C817">
        <v>6</v>
      </c>
      <c r="D817">
        <v>70</v>
      </c>
      <c r="E817">
        <v>-1</v>
      </c>
      <c r="F817">
        <v>-1</v>
      </c>
      <c r="G817">
        <v>-1</v>
      </c>
      <c r="H817">
        <v>-1</v>
      </c>
      <c r="P817">
        <f t="shared" si="24"/>
        <v>0</v>
      </c>
      <c r="Q817">
        <f t="shared" si="25"/>
        <v>0</v>
      </c>
    </row>
    <row r="818" spans="1:17" ht="12.75">
      <c r="A818">
        <v>0.777777777777778</v>
      </c>
      <c r="B818">
        <v>0.007</v>
      </c>
      <c r="C818">
        <v>26</v>
      </c>
      <c r="D818">
        <v>9</v>
      </c>
      <c r="E818">
        <v>-1</v>
      </c>
      <c r="F818">
        <v>-1</v>
      </c>
      <c r="G818">
        <v>-1</v>
      </c>
      <c r="H818">
        <v>-1</v>
      </c>
      <c r="P818">
        <f t="shared" si="24"/>
        <v>0</v>
      </c>
      <c r="Q818">
        <f t="shared" si="25"/>
        <v>0</v>
      </c>
    </row>
    <row r="819" spans="1:17" ht="12.75">
      <c r="A819">
        <v>0.0740740740740741</v>
      </c>
      <c r="B819">
        <v>0.004</v>
      </c>
      <c r="C819">
        <v>12</v>
      </c>
      <c r="D819">
        <v>54</v>
      </c>
      <c r="E819">
        <v>-1</v>
      </c>
      <c r="F819">
        <v>-1</v>
      </c>
      <c r="G819">
        <v>-1</v>
      </c>
      <c r="H819">
        <v>-1</v>
      </c>
      <c r="P819">
        <f t="shared" si="24"/>
        <v>0</v>
      </c>
      <c r="Q819">
        <f t="shared" si="25"/>
        <v>0</v>
      </c>
    </row>
    <row r="820" spans="1:17" ht="12.75">
      <c r="A820">
        <v>0.225806451612903</v>
      </c>
      <c r="B820">
        <v>0.021</v>
      </c>
      <c r="C820">
        <v>3</v>
      </c>
      <c r="D820">
        <v>93</v>
      </c>
      <c r="E820">
        <v>-1</v>
      </c>
      <c r="F820">
        <v>-1</v>
      </c>
      <c r="G820">
        <v>-1</v>
      </c>
      <c r="H820">
        <v>-1</v>
      </c>
      <c r="P820">
        <f t="shared" si="24"/>
        <v>0</v>
      </c>
      <c r="Q820">
        <f t="shared" si="25"/>
        <v>0</v>
      </c>
    </row>
    <row r="821" spans="1:17" ht="12.75">
      <c r="A821">
        <v>0.0985915492957746</v>
      </c>
      <c r="B821">
        <v>0.007</v>
      </c>
      <c r="C821">
        <v>51</v>
      </c>
      <c r="D821">
        <v>71</v>
      </c>
      <c r="E821">
        <v>-1</v>
      </c>
      <c r="F821">
        <v>-1</v>
      </c>
      <c r="G821">
        <v>-1</v>
      </c>
      <c r="H821">
        <v>-1</v>
      </c>
      <c r="P821">
        <f t="shared" si="24"/>
        <v>0</v>
      </c>
      <c r="Q821">
        <f t="shared" si="25"/>
        <v>0</v>
      </c>
    </row>
    <row r="822" spans="1:17" ht="12.75">
      <c r="A822">
        <v>0.12</v>
      </c>
      <c r="B822">
        <v>0.003</v>
      </c>
      <c r="C822">
        <v>280</v>
      </c>
      <c r="D822">
        <v>25</v>
      </c>
      <c r="E822">
        <v>22569</v>
      </c>
      <c r="F822">
        <v>3924</v>
      </c>
      <c r="G822">
        <v>935749</v>
      </c>
      <c r="H822">
        <v>16775</v>
      </c>
      <c r="P822">
        <f t="shared" si="24"/>
        <v>18645</v>
      </c>
      <c r="Q822">
        <f t="shared" si="25"/>
        <v>918974</v>
      </c>
    </row>
    <row r="823" spans="1:17" ht="12.75">
      <c r="A823">
        <v>0.276595744680851</v>
      </c>
      <c r="B823">
        <v>0.013</v>
      </c>
      <c r="C823">
        <v>6</v>
      </c>
      <c r="D823">
        <v>47</v>
      </c>
      <c r="E823">
        <v>-1</v>
      </c>
      <c r="F823">
        <v>-1</v>
      </c>
      <c r="G823">
        <v>-1</v>
      </c>
      <c r="H823">
        <v>-1</v>
      </c>
      <c r="P823">
        <f t="shared" si="24"/>
        <v>0</v>
      </c>
      <c r="Q823">
        <f t="shared" si="25"/>
        <v>0</v>
      </c>
    </row>
    <row r="824" spans="1:17" ht="12.75">
      <c r="A824">
        <v>0.0697674418604651</v>
      </c>
      <c r="B824">
        <v>0.003</v>
      </c>
      <c r="C824">
        <v>225</v>
      </c>
      <c r="D824">
        <v>43</v>
      </c>
      <c r="E824">
        <v>-1</v>
      </c>
      <c r="F824">
        <v>-1</v>
      </c>
      <c r="G824">
        <v>-1</v>
      </c>
      <c r="H824">
        <v>-1</v>
      </c>
      <c r="P824">
        <f t="shared" si="24"/>
        <v>0</v>
      </c>
      <c r="Q824">
        <f t="shared" si="25"/>
        <v>0</v>
      </c>
    </row>
    <row r="825" spans="1:17" ht="12.75">
      <c r="A825">
        <v>0.0967741935483871</v>
      </c>
      <c r="B825">
        <v>0.006</v>
      </c>
      <c r="C825">
        <v>24</v>
      </c>
      <c r="D825">
        <v>62</v>
      </c>
      <c r="E825">
        <v>-1</v>
      </c>
      <c r="F825">
        <v>-1</v>
      </c>
      <c r="G825">
        <v>-1</v>
      </c>
      <c r="H825">
        <v>-1</v>
      </c>
      <c r="P825">
        <f t="shared" si="24"/>
        <v>0</v>
      </c>
      <c r="Q825">
        <f t="shared" si="25"/>
        <v>0</v>
      </c>
    </row>
    <row r="826" spans="1:17" ht="12.75">
      <c r="A826">
        <v>0.0102040816326531</v>
      </c>
      <c r="B826">
        <v>0.001</v>
      </c>
      <c r="C826">
        <v>536</v>
      </c>
      <c r="D826">
        <v>98</v>
      </c>
      <c r="E826">
        <v>-1</v>
      </c>
      <c r="F826">
        <v>-1</v>
      </c>
      <c r="G826">
        <v>-1</v>
      </c>
      <c r="H826">
        <v>-1</v>
      </c>
      <c r="P826">
        <f t="shared" si="24"/>
        <v>0</v>
      </c>
      <c r="Q826">
        <f t="shared" si="25"/>
        <v>0</v>
      </c>
    </row>
    <row r="827" spans="1:17" ht="12.75">
      <c r="A827">
        <v>0.206349206349206</v>
      </c>
      <c r="B827">
        <v>0.013</v>
      </c>
      <c r="C827">
        <v>110</v>
      </c>
      <c r="D827">
        <v>63</v>
      </c>
      <c r="E827">
        <v>-1</v>
      </c>
      <c r="F827">
        <v>-1</v>
      </c>
      <c r="G827">
        <v>-1</v>
      </c>
      <c r="H827">
        <v>-1</v>
      </c>
      <c r="P827">
        <f t="shared" si="24"/>
        <v>0</v>
      </c>
      <c r="Q827">
        <f t="shared" si="25"/>
        <v>0</v>
      </c>
    </row>
    <row r="828" spans="1:17" ht="12.75">
      <c r="A828">
        <v>0.25974025974026</v>
      </c>
      <c r="B828">
        <v>0.02</v>
      </c>
      <c r="C828">
        <v>2</v>
      </c>
      <c r="D828">
        <v>77</v>
      </c>
      <c r="E828">
        <v>-1</v>
      </c>
      <c r="F828">
        <v>-1</v>
      </c>
      <c r="G828">
        <v>-1</v>
      </c>
      <c r="H828">
        <v>-1</v>
      </c>
      <c r="P828">
        <f t="shared" si="24"/>
        <v>0</v>
      </c>
      <c r="Q828">
        <f t="shared" si="25"/>
        <v>0</v>
      </c>
    </row>
    <row r="829" spans="1:17" ht="12.75">
      <c r="A829">
        <v>0.233766233766234</v>
      </c>
      <c r="B829">
        <v>0.018</v>
      </c>
      <c r="C829">
        <v>17</v>
      </c>
      <c r="D829">
        <v>77</v>
      </c>
      <c r="E829">
        <v>-1</v>
      </c>
      <c r="F829">
        <v>-1</v>
      </c>
      <c r="G829">
        <v>-1</v>
      </c>
      <c r="H829">
        <v>-1</v>
      </c>
      <c r="P829">
        <f t="shared" si="24"/>
        <v>0</v>
      </c>
      <c r="Q829">
        <f t="shared" si="25"/>
        <v>0</v>
      </c>
    </row>
    <row r="830" spans="1:17" ht="12.75">
      <c r="A830">
        <v>0.195652173913043</v>
      </c>
      <c r="B830">
        <v>0.018</v>
      </c>
      <c r="C830">
        <v>10</v>
      </c>
      <c r="D830">
        <v>92</v>
      </c>
      <c r="E830">
        <v>-1</v>
      </c>
      <c r="F830">
        <v>-1</v>
      </c>
      <c r="G830">
        <v>-1</v>
      </c>
      <c r="H830">
        <v>-1</v>
      </c>
      <c r="P830">
        <f t="shared" si="24"/>
        <v>0</v>
      </c>
      <c r="Q830">
        <f t="shared" si="25"/>
        <v>0</v>
      </c>
    </row>
    <row r="831" spans="1:17" ht="12.75">
      <c r="A831">
        <v>0.0697674418604651</v>
      </c>
      <c r="B831">
        <v>0.006</v>
      </c>
      <c r="C831">
        <v>204</v>
      </c>
      <c r="D831">
        <v>86</v>
      </c>
      <c r="E831">
        <v>-1</v>
      </c>
      <c r="F831">
        <v>-1</v>
      </c>
      <c r="G831">
        <v>-1</v>
      </c>
      <c r="H831">
        <v>-1</v>
      </c>
      <c r="P831">
        <f t="shared" si="24"/>
        <v>0</v>
      </c>
      <c r="Q831">
        <f t="shared" si="25"/>
        <v>0</v>
      </c>
    </row>
    <row r="832" spans="1:17" ht="12.75">
      <c r="A832">
        <v>0.288888888888889</v>
      </c>
      <c r="B832">
        <v>0.013</v>
      </c>
      <c r="C832">
        <v>29</v>
      </c>
      <c r="D832">
        <v>45</v>
      </c>
      <c r="E832">
        <v>4481</v>
      </c>
      <c r="F832">
        <v>224</v>
      </c>
      <c r="G832">
        <v>243914</v>
      </c>
      <c r="H832">
        <v>582</v>
      </c>
      <c r="P832">
        <f t="shared" si="24"/>
        <v>4257</v>
      </c>
      <c r="Q832">
        <f t="shared" si="25"/>
        <v>243332</v>
      </c>
    </row>
    <row r="833" spans="1:17" ht="12.75">
      <c r="A833">
        <v>0.0689655172413793</v>
      </c>
      <c r="B833">
        <v>0.004</v>
      </c>
      <c r="C833">
        <v>39</v>
      </c>
      <c r="D833">
        <v>58</v>
      </c>
      <c r="E833">
        <v>-1</v>
      </c>
      <c r="F833">
        <v>-1</v>
      </c>
      <c r="G833">
        <v>-1</v>
      </c>
      <c r="H833">
        <v>-1</v>
      </c>
      <c r="P833">
        <f t="shared" si="24"/>
        <v>0</v>
      </c>
      <c r="Q833">
        <f t="shared" si="25"/>
        <v>0</v>
      </c>
    </row>
    <row r="834" spans="1:17" ht="12.75">
      <c r="A834">
        <v>0.116666666666667</v>
      </c>
      <c r="B834">
        <v>0.007</v>
      </c>
      <c r="C834">
        <v>32</v>
      </c>
      <c r="D834">
        <v>60</v>
      </c>
      <c r="E834">
        <v>-1</v>
      </c>
      <c r="F834">
        <v>-1</v>
      </c>
      <c r="G834">
        <v>-1</v>
      </c>
      <c r="H834">
        <v>-1</v>
      </c>
      <c r="P834">
        <f t="shared" si="24"/>
        <v>0</v>
      </c>
      <c r="Q834">
        <f t="shared" si="25"/>
        <v>0</v>
      </c>
    </row>
    <row r="835" spans="1:17" ht="12.75">
      <c r="A835">
        <v>0.207547169811321</v>
      </c>
      <c r="B835">
        <v>0.011</v>
      </c>
      <c r="C835">
        <v>27</v>
      </c>
      <c r="D835">
        <v>53</v>
      </c>
      <c r="E835">
        <v>-1</v>
      </c>
      <c r="F835">
        <v>-1</v>
      </c>
      <c r="G835">
        <v>-1</v>
      </c>
      <c r="H835">
        <v>-1</v>
      </c>
      <c r="P835">
        <f aca="true" t="shared" si="26" ref="P835:P898">E835-F835</f>
        <v>0</v>
      </c>
      <c r="Q835">
        <f aca="true" t="shared" si="27" ref="Q835:Q898">G835-H835</f>
        <v>0</v>
      </c>
    </row>
    <row r="836" spans="1:17" ht="12.75">
      <c r="A836">
        <v>0.276923076923077</v>
      </c>
      <c r="B836">
        <v>0.018</v>
      </c>
      <c r="C836">
        <v>7</v>
      </c>
      <c r="D836">
        <v>65</v>
      </c>
      <c r="E836">
        <v>-1</v>
      </c>
      <c r="F836">
        <v>-1</v>
      </c>
      <c r="G836">
        <v>-1</v>
      </c>
      <c r="H836">
        <v>-1</v>
      </c>
      <c r="P836">
        <f t="shared" si="26"/>
        <v>0</v>
      </c>
      <c r="Q836">
        <f t="shared" si="27"/>
        <v>0</v>
      </c>
    </row>
    <row r="837" spans="1:17" ht="12.75">
      <c r="A837">
        <v>0.0210526315789474</v>
      </c>
      <c r="B837">
        <v>0.002</v>
      </c>
      <c r="C837">
        <v>92</v>
      </c>
      <c r="D837">
        <v>95</v>
      </c>
      <c r="E837">
        <v>-1</v>
      </c>
      <c r="F837">
        <v>-1</v>
      </c>
      <c r="G837">
        <v>-1</v>
      </c>
      <c r="H837">
        <v>-1</v>
      </c>
      <c r="P837">
        <f t="shared" si="26"/>
        <v>0</v>
      </c>
      <c r="Q837">
        <f t="shared" si="27"/>
        <v>0</v>
      </c>
    </row>
    <row r="838" spans="1:17" ht="12.75">
      <c r="A838">
        <v>0.363636363636364</v>
      </c>
      <c r="B838">
        <v>0.024</v>
      </c>
      <c r="C838">
        <v>0</v>
      </c>
      <c r="D838">
        <v>66</v>
      </c>
      <c r="E838">
        <v>-1</v>
      </c>
      <c r="F838">
        <v>-1</v>
      </c>
      <c r="G838">
        <v>-1</v>
      </c>
      <c r="H838">
        <v>-1</v>
      </c>
      <c r="P838">
        <f t="shared" si="26"/>
        <v>0</v>
      </c>
      <c r="Q838">
        <f t="shared" si="27"/>
        <v>0</v>
      </c>
    </row>
    <row r="839" spans="1:17" ht="12.75">
      <c r="A839">
        <v>0.209876543209877</v>
      </c>
      <c r="B839">
        <v>0.017</v>
      </c>
      <c r="C839">
        <v>25</v>
      </c>
      <c r="D839">
        <v>81</v>
      </c>
      <c r="E839">
        <v>-1</v>
      </c>
      <c r="F839">
        <v>-1</v>
      </c>
      <c r="G839">
        <v>-1</v>
      </c>
      <c r="H839">
        <v>-1</v>
      </c>
      <c r="P839">
        <f t="shared" si="26"/>
        <v>0</v>
      </c>
      <c r="Q839">
        <f t="shared" si="27"/>
        <v>0</v>
      </c>
    </row>
    <row r="840" spans="1:17" ht="12.75">
      <c r="A840">
        <v>0.0609756097560976</v>
      </c>
      <c r="B840">
        <v>0.005</v>
      </c>
      <c r="C840">
        <v>75</v>
      </c>
      <c r="D840">
        <v>82</v>
      </c>
      <c r="E840">
        <v>-1</v>
      </c>
      <c r="F840">
        <v>-1</v>
      </c>
      <c r="G840">
        <v>-1</v>
      </c>
      <c r="H840">
        <v>-1</v>
      </c>
      <c r="P840">
        <f t="shared" si="26"/>
        <v>0</v>
      </c>
      <c r="Q840">
        <f t="shared" si="27"/>
        <v>0</v>
      </c>
    </row>
    <row r="841" spans="1:17" ht="12.75">
      <c r="A841">
        <v>0.407894736842105</v>
      </c>
      <c r="B841">
        <v>0.031</v>
      </c>
      <c r="C841">
        <v>0</v>
      </c>
      <c r="D841">
        <v>76</v>
      </c>
      <c r="E841">
        <v>-1</v>
      </c>
      <c r="F841">
        <v>-1</v>
      </c>
      <c r="G841">
        <v>-1</v>
      </c>
      <c r="H841">
        <v>-1</v>
      </c>
      <c r="P841">
        <f t="shared" si="26"/>
        <v>0</v>
      </c>
      <c r="Q841">
        <f t="shared" si="27"/>
        <v>0</v>
      </c>
    </row>
    <row r="842" spans="1:17" ht="12.75">
      <c r="A842">
        <v>0.0909090909090909</v>
      </c>
      <c r="B842">
        <v>0.002</v>
      </c>
      <c r="C842">
        <v>325</v>
      </c>
      <c r="D842">
        <v>22</v>
      </c>
      <c r="E842">
        <v>10795</v>
      </c>
      <c r="F842">
        <v>652</v>
      </c>
      <c r="G842">
        <v>589075</v>
      </c>
      <c r="H842">
        <v>3173</v>
      </c>
      <c r="P842">
        <f t="shared" si="26"/>
        <v>10143</v>
      </c>
      <c r="Q842">
        <f t="shared" si="27"/>
        <v>585902</v>
      </c>
    </row>
    <row r="843" spans="1:17" ht="12.75">
      <c r="A843">
        <v>0.0888888888888889</v>
      </c>
      <c r="B843">
        <v>0.004</v>
      </c>
      <c r="C843">
        <v>550</v>
      </c>
      <c r="D843">
        <v>45</v>
      </c>
      <c r="E843">
        <v>-1</v>
      </c>
      <c r="F843">
        <v>-1</v>
      </c>
      <c r="G843">
        <v>-1</v>
      </c>
      <c r="H843">
        <v>-1</v>
      </c>
      <c r="P843">
        <f t="shared" si="26"/>
        <v>0</v>
      </c>
      <c r="Q843">
        <f t="shared" si="27"/>
        <v>0</v>
      </c>
    </row>
    <row r="844" spans="1:17" ht="12.75">
      <c r="A844">
        <v>0.0588235294117647</v>
      </c>
      <c r="B844">
        <v>0.004</v>
      </c>
      <c r="C844">
        <v>17</v>
      </c>
      <c r="D844">
        <v>68</v>
      </c>
      <c r="E844">
        <v>-1</v>
      </c>
      <c r="F844">
        <v>-1</v>
      </c>
      <c r="G844">
        <v>-1</v>
      </c>
      <c r="H844">
        <v>-1</v>
      </c>
      <c r="P844">
        <f t="shared" si="26"/>
        <v>0</v>
      </c>
      <c r="Q844">
        <f t="shared" si="27"/>
        <v>0</v>
      </c>
    </row>
    <row r="845" spans="1:17" ht="12.75">
      <c r="A845">
        <v>0.0563380281690141</v>
      </c>
      <c r="B845">
        <v>0.004</v>
      </c>
      <c r="C845">
        <v>87</v>
      </c>
      <c r="D845">
        <v>71</v>
      </c>
      <c r="E845">
        <v>-1</v>
      </c>
      <c r="F845">
        <v>-1</v>
      </c>
      <c r="G845">
        <v>-1</v>
      </c>
      <c r="H845">
        <v>-1</v>
      </c>
      <c r="P845">
        <f t="shared" si="26"/>
        <v>0</v>
      </c>
      <c r="Q845">
        <f t="shared" si="27"/>
        <v>0</v>
      </c>
    </row>
    <row r="846" spans="1:17" ht="12.75">
      <c r="A846">
        <v>0.102564102564103</v>
      </c>
      <c r="B846">
        <v>0.004</v>
      </c>
      <c r="C846">
        <v>49</v>
      </c>
      <c r="D846">
        <v>39</v>
      </c>
      <c r="E846">
        <v>-1</v>
      </c>
      <c r="F846">
        <v>-1</v>
      </c>
      <c r="G846">
        <v>-1</v>
      </c>
      <c r="H846">
        <v>-1</v>
      </c>
      <c r="P846">
        <f t="shared" si="26"/>
        <v>0</v>
      </c>
      <c r="Q846">
        <f t="shared" si="27"/>
        <v>0</v>
      </c>
    </row>
    <row r="847" spans="1:17" ht="12.75">
      <c r="A847">
        <v>0.338983050847458</v>
      </c>
      <c r="B847">
        <v>0.02</v>
      </c>
      <c r="C847">
        <v>8</v>
      </c>
      <c r="D847">
        <v>59</v>
      </c>
      <c r="E847">
        <v>-1</v>
      </c>
      <c r="F847">
        <v>-1</v>
      </c>
      <c r="G847">
        <v>-1</v>
      </c>
      <c r="H847">
        <v>-1</v>
      </c>
      <c r="P847">
        <f t="shared" si="26"/>
        <v>0</v>
      </c>
      <c r="Q847">
        <f t="shared" si="27"/>
        <v>0</v>
      </c>
    </row>
    <row r="848" spans="1:17" ht="12.75">
      <c r="A848">
        <v>0.239583333333333</v>
      </c>
      <c r="B848">
        <v>0.023</v>
      </c>
      <c r="C848">
        <v>1</v>
      </c>
      <c r="D848">
        <v>96</v>
      </c>
      <c r="E848">
        <v>-1</v>
      </c>
      <c r="F848">
        <v>-1</v>
      </c>
      <c r="G848">
        <v>-1</v>
      </c>
      <c r="H848">
        <v>-1</v>
      </c>
      <c r="P848">
        <f t="shared" si="26"/>
        <v>0</v>
      </c>
      <c r="Q848">
        <f t="shared" si="27"/>
        <v>0</v>
      </c>
    </row>
    <row r="849" spans="1:17" ht="12.75">
      <c r="A849">
        <v>0.342465753424658</v>
      </c>
      <c r="B849">
        <v>0.025</v>
      </c>
      <c r="C849">
        <v>21</v>
      </c>
      <c r="D849">
        <v>73</v>
      </c>
      <c r="E849">
        <v>-1</v>
      </c>
      <c r="F849">
        <v>-1</v>
      </c>
      <c r="G849">
        <v>-1</v>
      </c>
      <c r="H849">
        <v>-1</v>
      </c>
      <c r="P849">
        <f t="shared" si="26"/>
        <v>0</v>
      </c>
      <c r="Q849">
        <f t="shared" si="27"/>
        <v>0</v>
      </c>
    </row>
    <row r="850" spans="1:17" ht="12.75">
      <c r="A850">
        <v>0.115384615384615</v>
      </c>
      <c r="B850">
        <v>0.009</v>
      </c>
      <c r="C850">
        <v>36</v>
      </c>
      <c r="D850">
        <v>78</v>
      </c>
      <c r="E850">
        <v>-1</v>
      </c>
      <c r="F850">
        <v>-1</v>
      </c>
      <c r="G850">
        <v>-1</v>
      </c>
      <c r="H850">
        <v>-1</v>
      </c>
      <c r="P850">
        <f t="shared" si="26"/>
        <v>0</v>
      </c>
      <c r="Q850">
        <f t="shared" si="27"/>
        <v>0</v>
      </c>
    </row>
    <row r="851" spans="1:17" ht="12.75">
      <c r="A851">
        <v>0.132075471698113</v>
      </c>
      <c r="B851">
        <v>0.007</v>
      </c>
      <c r="C851">
        <v>27</v>
      </c>
      <c r="D851">
        <v>53</v>
      </c>
      <c r="E851">
        <v>-1</v>
      </c>
      <c r="F851">
        <v>-1</v>
      </c>
      <c r="G851">
        <v>-1</v>
      </c>
      <c r="H851">
        <v>-1</v>
      </c>
      <c r="P851">
        <f t="shared" si="26"/>
        <v>0</v>
      </c>
      <c r="Q851">
        <f t="shared" si="27"/>
        <v>0</v>
      </c>
    </row>
    <row r="852" spans="1:17" ht="12.75">
      <c r="A852">
        <v>0.204301075268817</v>
      </c>
      <c r="B852">
        <v>0.019</v>
      </c>
      <c r="C852">
        <v>19</v>
      </c>
      <c r="D852">
        <v>93</v>
      </c>
      <c r="E852">
        <v>4268</v>
      </c>
      <c r="F852">
        <v>157</v>
      </c>
      <c r="G852">
        <v>254676</v>
      </c>
      <c r="H852">
        <v>688</v>
      </c>
      <c r="P852">
        <f t="shared" si="26"/>
        <v>4111</v>
      </c>
      <c r="Q852">
        <f t="shared" si="27"/>
        <v>253988</v>
      </c>
    </row>
    <row r="853" spans="1:17" ht="12.75">
      <c r="A853">
        <v>0.166666666666667</v>
      </c>
      <c r="B853">
        <v>0.01</v>
      </c>
      <c r="C853">
        <v>1</v>
      </c>
      <c r="D853">
        <v>60</v>
      </c>
      <c r="E853">
        <v>-1</v>
      </c>
      <c r="F853">
        <v>-1</v>
      </c>
      <c r="G853">
        <v>-1</v>
      </c>
      <c r="H853">
        <v>-1</v>
      </c>
      <c r="P853">
        <f t="shared" si="26"/>
        <v>0</v>
      </c>
      <c r="Q853">
        <f t="shared" si="27"/>
        <v>0</v>
      </c>
    </row>
    <row r="854" spans="1:17" ht="12.75">
      <c r="A854">
        <v>0.0581395348837209</v>
      </c>
      <c r="B854">
        <v>0.005</v>
      </c>
      <c r="C854">
        <v>36</v>
      </c>
      <c r="D854">
        <v>86</v>
      </c>
      <c r="E854">
        <v>-1</v>
      </c>
      <c r="F854">
        <v>-1</v>
      </c>
      <c r="G854">
        <v>-1</v>
      </c>
      <c r="H854">
        <v>-1</v>
      </c>
      <c r="P854">
        <f t="shared" si="26"/>
        <v>0</v>
      </c>
      <c r="Q854">
        <f t="shared" si="27"/>
        <v>0</v>
      </c>
    </row>
    <row r="855" spans="1:17" ht="12.75">
      <c r="A855">
        <v>0.051948051948052</v>
      </c>
      <c r="B855">
        <v>0.004</v>
      </c>
      <c r="C855">
        <v>30</v>
      </c>
      <c r="D855">
        <v>77</v>
      </c>
      <c r="E855">
        <v>-1</v>
      </c>
      <c r="F855">
        <v>-1</v>
      </c>
      <c r="G855">
        <v>-1</v>
      </c>
      <c r="H855">
        <v>-1</v>
      </c>
      <c r="P855">
        <f t="shared" si="26"/>
        <v>0</v>
      </c>
      <c r="Q855">
        <f t="shared" si="27"/>
        <v>0</v>
      </c>
    </row>
    <row r="856" spans="1:17" ht="12.75">
      <c r="A856">
        <v>0.0476190476190476</v>
      </c>
      <c r="B856">
        <v>0.004</v>
      </c>
      <c r="C856">
        <v>21</v>
      </c>
      <c r="D856">
        <v>84</v>
      </c>
      <c r="E856">
        <v>-1</v>
      </c>
      <c r="F856">
        <v>-1</v>
      </c>
      <c r="G856">
        <v>-1</v>
      </c>
      <c r="H856">
        <v>-1</v>
      </c>
      <c r="P856">
        <f t="shared" si="26"/>
        <v>0</v>
      </c>
      <c r="Q856">
        <f t="shared" si="27"/>
        <v>0</v>
      </c>
    </row>
    <row r="857" spans="1:17" ht="12.75">
      <c r="A857">
        <v>0.244897959183673</v>
      </c>
      <c r="B857">
        <v>0.012</v>
      </c>
      <c r="C857">
        <v>61</v>
      </c>
      <c r="D857">
        <v>49</v>
      </c>
      <c r="E857">
        <v>-1</v>
      </c>
      <c r="F857">
        <v>-1</v>
      </c>
      <c r="G857">
        <v>-1</v>
      </c>
      <c r="H857">
        <v>-1</v>
      </c>
      <c r="P857">
        <f t="shared" si="26"/>
        <v>0</v>
      </c>
      <c r="Q857">
        <f t="shared" si="27"/>
        <v>0</v>
      </c>
    </row>
    <row r="858" spans="1:17" ht="12.75">
      <c r="A858">
        <v>0.196078431372549</v>
      </c>
      <c r="B858">
        <v>0.01</v>
      </c>
      <c r="C858">
        <v>31</v>
      </c>
      <c r="D858">
        <v>51</v>
      </c>
      <c r="E858">
        <v>-1</v>
      </c>
      <c r="F858">
        <v>-1</v>
      </c>
      <c r="G858">
        <v>-1</v>
      </c>
      <c r="H858">
        <v>-1</v>
      </c>
      <c r="P858">
        <f t="shared" si="26"/>
        <v>0</v>
      </c>
      <c r="Q858">
        <f t="shared" si="27"/>
        <v>0</v>
      </c>
    </row>
    <row r="859" spans="1:17" ht="12.75">
      <c r="A859">
        <v>0.0821917808219178</v>
      </c>
      <c r="B859">
        <v>0.006</v>
      </c>
      <c r="C859">
        <v>16</v>
      </c>
      <c r="D859">
        <v>73</v>
      </c>
      <c r="E859">
        <v>-1</v>
      </c>
      <c r="F859">
        <v>-1</v>
      </c>
      <c r="G859">
        <v>-1</v>
      </c>
      <c r="H859">
        <v>-1</v>
      </c>
      <c r="P859">
        <f t="shared" si="26"/>
        <v>0</v>
      </c>
      <c r="Q859">
        <f t="shared" si="27"/>
        <v>0</v>
      </c>
    </row>
    <row r="860" spans="1:17" ht="12.75">
      <c r="A860">
        <v>0.25</v>
      </c>
      <c r="B860">
        <v>0.014</v>
      </c>
      <c r="C860">
        <v>42</v>
      </c>
      <c r="D860">
        <v>56</v>
      </c>
      <c r="E860">
        <v>-1</v>
      </c>
      <c r="F860">
        <v>-1</v>
      </c>
      <c r="G860">
        <v>-1</v>
      </c>
      <c r="H860">
        <v>-1</v>
      </c>
      <c r="P860">
        <f t="shared" si="26"/>
        <v>0</v>
      </c>
      <c r="Q860">
        <f t="shared" si="27"/>
        <v>0</v>
      </c>
    </row>
    <row r="861" spans="1:17" ht="12.75">
      <c r="A861">
        <v>0.0566037735849057</v>
      </c>
      <c r="B861">
        <v>0.003</v>
      </c>
      <c r="C861">
        <v>425</v>
      </c>
      <c r="D861">
        <v>53</v>
      </c>
      <c r="E861">
        <v>-1</v>
      </c>
      <c r="F861">
        <v>-1</v>
      </c>
      <c r="G861">
        <v>-1</v>
      </c>
      <c r="H861">
        <v>-1</v>
      </c>
      <c r="P861">
        <f t="shared" si="26"/>
        <v>0</v>
      </c>
      <c r="Q861">
        <f t="shared" si="27"/>
        <v>0</v>
      </c>
    </row>
    <row r="862" spans="1:17" ht="12.75">
      <c r="A862">
        <v>0.157894736842105</v>
      </c>
      <c r="B862">
        <v>0.015</v>
      </c>
      <c r="C862">
        <v>5</v>
      </c>
      <c r="D862">
        <v>95</v>
      </c>
      <c r="E862">
        <v>5454</v>
      </c>
      <c r="F862">
        <v>261</v>
      </c>
      <c r="G862">
        <v>300014</v>
      </c>
      <c r="H862">
        <v>788</v>
      </c>
      <c r="P862">
        <f t="shared" si="26"/>
        <v>5193</v>
      </c>
      <c r="Q862">
        <f t="shared" si="27"/>
        <v>299226</v>
      </c>
    </row>
    <row r="863" spans="1:17" ht="12.75">
      <c r="A863">
        <v>0.134831460674157</v>
      </c>
      <c r="B863">
        <v>0.012</v>
      </c>
      <c r="C863">
        <v>9</v>
      </c>
      <c r="D863">
        <v>89</v>
      </c>
      <c r="E863">
        <v>-1</v>
      </c>
      <c r="F863">
        <v>-1</v>
      </c>
      <c r="G863">
        <v>-1</v>
      </c>
      <c r="H863">
        <v>-1</v>
      </c>
      <c r="P863">
        <f t="shared" si="26"/>
        <v>0</v>
      </c>
      <c r="Q863">
        <f t="shared" si="27"/>
        <v>0</v>
      </c>
    </row>
    <row r="864" spans="1:17" ht="12.75">
      <c r="A864">
        <v>0.197183098591549</v>
      </c>
      <c r="B864">
        <v>0.014</v>
      </c>
      <c r="C864">
        <v>27</v>
      </c>
      <c r="D864">
        <v>71</v>
      </c>
      <c r="E864">
        <v>-1</v>
      </c>
      <c r="F864">
        <v>-1</v>
      </c>
      <c r="G864">
        <v>-1</v>
      </c>
      <c r="H864">
        <v>-1</v>
      </c>
      <c r="P864">
        <f t="shared" si="26"/>
        <v>0</v>
      </c>
      <c r="Q864">
        <f t="shared" si="27"/>
        <v>0</v>
      </c>
    </row>
    <row r="865" spans="1:17" ht="12.75">
      <c r="A865">
        <v>0.315217391304348</v>
      </c>
      <c r="B865">
        <v>0.029</v>
      </c>
      <c r="C865">
        <v>2</v>
      </c>
      <c r="D865">
        <v>92</v>
      </c>
      <c r="E865">
        <v>-1</v>
      </c>
      <c r="F865">
        <v>-1</v>
      </c>
      <c r="G865">
        <v>-1</v>
      </c>
      <c r="H865">
        <v>-1</v>
      </c>
      <c r="P865">
        <f t="shared" si="26"/>
        <v>0</v>
      </c>
      <c r="Q865">
        <f t="shared" si="27"/>
        <v>0</v>
      </c>
    </row>
    <row r="866" spans="1:17" ht="12.75">
      <c r="A866">
        <v>0.313725490196078</v>
      </c>
      <c r="B866">
        <v>0.016</v>
      </c>
      <c r="C866">
        <v>6</v>
      </c>
      <c r="D866">
        <v>51</v>
      </c>
      <c r="E866">
        <v>-1</v>
      </c>
      <c r="F866">
        <v>-1</v>
      </c>
      <c r="G866">
        <v>-1</v>
      </c>
      <c r="H866">
        <v>-1</v>
      </c>
      <c r="P866">
        <f t="shared" si="26"/>
        <v>0</v>
      </c>
      <c r="Q866">
        <f t="shared" si="27"/>
        <v>0</v>
      </c>
    </row>
    <row r="867" spans="1:17" ht="12.75">
      <c r="A867">
        <v>0.181818181818182</v>
      </c>
      <c r="B867">
        <v>0.014</v>
      </c>
      <c r="C867">
        <v>8</v>
      </c>
      <c r="D867">
        <v>77</v>
      </c>
      <c r="E867">
        <v>-1</v>
      </c>
      <c r="F867">
        <v>-1</v>
      </c>
      <c r="G867">
        <v>-1</v>
      </c>
      <c r="H867">
        <v>-1</v>
      </c>
      <c r="P867">
        <f t="shared" si="26"/>
        <v>0</v>
      </c>
      <c r="Q867">
        <f t="shared" si="27"/>
        <v>0</v>
      </c>
    </row>
    <row r="868" spans="1:17" ht="12.75">
      <c r="A868">
        <v>0.0847457627118644</v>
      </c>
      <c r="B868">
        <v>0.005</v>
      </c>
      <c r="C868">
        <v>34</v>
      </c>
      <c r="D868">
        <v>59</v>
      </c>
      <c r="E868">
        <v>-1</v>
      </c>
      <c r="F868">
        <v>-1</v>
      </c>
      <c r="G868">
        <v>-1</v>
      </c>
      <c r="H868">
        <v>-1</v>
      </c>
      <c r="P868">
        <f t="shared" si="26"/>
        <v>0</v>
      </c>
      <c r="Q868">
        <f t="shared" si="27"/>
        <v>0</v>
      </c>
    </row>
    <row r="869" spans="1:17" ht="12.75">
      <c r="A869">
        <v>0.0537634408602151</v>
      </c>
      <c r="B869">
        <v>0.005</v>
      </c>
      <c r="C869">
        <v>82</v>
      </c>
      <c r="D869">
        <v>93</v>
      </c>
      <c r="E869">
        <v>-1</v>
      </c>
      <c r="F869">
        <v>-1</v>
      </c>
      <c r="G869">
        <v>-1</v>
      </c>
      <c r="H869">
        <v>-1</v>
      </c>
      <c r="P869">
        <f t="shared" si="26"/>
        <v>0</v>
      </c>
      <c r="Q869">
        <f t="shared" si="27"/>
        <v>0</v>
      </c>
    </row>
    <row r="870" spans="1:17" ht="12.75">
      <c r="A870">
        <v>0.109375</v>
      </c>
      <c r="B870">
        <v>0.007</v>
      </c>
      <c r="C870">
        <v>189</v>
      </c>
      <c r="D870">
        <v>64</v>
      </c>
      <c r="E870">
        <v>-1</v>
      </c>
      <c r="F870">
        <v>-1</v>
      </c>
      <c r="G870">
        <v>-1</v>
      </c>
      <c r="H870">
        <v>-1</v>
      </c>
      <c r="P870">
        <f t="shared" si="26"/>
        <v>0</v>
      </c>
      <c r="Q870">
        <f t="shared" si="27"/>
        <v>0</v>
      </c>
    </row>
    <row r="871" spans="1:17" ht="12.75">
      <c r="A871">
        <v>0.181818181818182</v>
      </c>
      <c r="B871">
        <v>0.012</v>
      </c>
      <c r="C871">
        <v>0</v>
      </c>
      <c r="D871">
        <v>66</v>
      </c>
      <c r="E871">
        <v>-1</v>
      </c>
      <c r="F871">
        <v>-1</v>
      </c>
      <c r="G871">
        <v>-1</v>
      </c>
      <c r="H871">
        <v>-1</v>
      </c>
      <c r="P871">
        <f t="shared" si="26"/>
        <v>0</v>
      </c>
      <c r="Q871">
        <f t="shared" si="27"/>
        <v>0</v>
      </c>
    </row>
    <row r="872" spans="1:17" ht="12.75">
      <c r="A872">
        <v>0.0273972602739726</v>
      </c>
      <c r="B872">
        <v>0.002</v>
      </c>
      <c r="C872">
        <v>55</v>
      </c>
      <c r="D872">
        <v>73</v>
      </c>
      <c r="E872">
        <v>24518</v>
      </c>
      <c r="F872">
        <v>2017</v>
      </c>
      <c r="G872">
        <v>1290082</v>
      </c>
      <c r="H872">
        <v>14537</v>
      </c>
      <c r="P872">
        <f t="shared" si="26"/>
        <v>22501</v>
      </c>
      <c r="Q872">
        <f t="shared" si="27"/>
        <v>1275545</v>
      </c>
    </row>
    <row r="873" spans="1:17" ht="12.75">
      <c r="A873">
        <v>0.0736842105263158</v>
      </c>
      <c r="B873">
        <v>0.007</v>
      </c>
      <c r="C873">
        <v>14</v>
      </c>
      <c r="D873">
        <v>95</v>
      </c>
      <c r="E873">
        <v>-1</v>
      </c>
      <c r="F873">
        <v>-1</v>
      </c>
      <c r="G873">
        <v>-1</v>
      </c>
      <c r="H873">
        <v>-1</v>
      </c>
      <c r="P873">
        <f t="shared" si="26"/>
        <v>0</v>
      </c>
      <c r="Q873">
        <f t="shared" si="27"/>
        <v>0</v>
      </c>
    </row>
    <row r="874" spans="1:17" ht="12.75">
      <c r="A874">
        <v>0.170212765957447</v>
      </c>
      <c r="B874">
        <v>0.008</v>
      </c>
      <c r="C874">
        <v>20</v>
      </c>
      <c r="D874">
        <v>47</v>
      </c>
      <c r="E874">
        <v>-1</v>
      </c>
      <c r="F874">
        <v>-1</v>
      </c>
      <c r="G874">
        <v>-1</v>
      </c>
      <c r="H874">
        <v>-1</v>
      </c>
      <c r="P874">
        <f t="shared" si="26"/>
        <v>0</v>
      </c>
      <c r="Q874">
        <f t="shared" si="27"/>
        <v>0</v>
      </c>
    </row>
    <row r="875" spans="1:17" ht="12.75">
      <c r="A875">
        <v>0.021978021978022</v>
      </c>
      <c r="B875">
        <v>0.002</v>
      </c>
      <c r="C875">
        <v>307</v>
      </c>
      <c r="D875">
        <v>91</v>
      </c>
      <c r="E875">
        <v>-1</v>
      </c>
      <c r="F875">
        <v>-1</v>
      </c>
      <c r="G875">
        <v>-1</v>
      </c>
      <c r="H875">
        <v>-1</v>
      </c>
      <c r="P875">
        <f t="shared" si="26"/>
        <v>0</v>
      </c>
      <c r="Q875">
        <f t="shared" si="27"/>
        <v>0</v>
      </c>
    </row>
    <row r="876" spans="1:17" ht="12.75">
      <c r="A876">
        <v>0.128205128205128</v>
      </c>
      <c r="B876">
        <v>0.01</v>
      </c>
      <c r="C876">
        <v>0</v>
      </c>
      <c r="D876">
        <v>78</v>
      </c>
      <c r="E876">
        <v>-1</v>
      </c>
      <c r="F876">
        <v>-1</v>
      </c>
      <c r="G876">
        <v>-1</v>
      </c>
      <c r="H876">
        <v>-1</v>
      </c>
      <c r="P876">
        <f t="shared" si="26"/>
        <v>0</v>
      </c>
      <c r="Q876">
        <f t="shared" si="27"/>
        <v>0</v>
      </c>
    </row>
    <row r="877" spans="1:17" ht="12.75">
      <c r="A877">
        <v>0.36231884057971</v>
      </c>
      <c r="B877">
        <v>0.025</v>
      </c>
      <c r="C877">
        <v>14</v>
      </c>
      <c r="D877">
        <v>69</v>
      </c>
      <c r="E877">
        <v>-1</v>
      </c>
      <c r="F877">
        <v>-1</v>
      </c>
      <c r="G877">
        <v>-1</v>
      </c>
      <c r="H877">
        <v>-1</v>
      </c>
      <c r="P877">
        <f t="shared" si="26"/>
        <v>0</v>
      </c>
      <c r="Q877">
        <f t="shared" si="27"/>
        <v>0</v>
      </c>
    </row>
    <row r="878" spans="1:17" ht="12.75">
      <c r="A878">
        <v>0.25</v>
      </c>
      <c r="B878">
        <v>0.005</v>
      </c>
      <c r="C878">
        <v>76</v>
      </c>
      <c r="D878">
        <v>20</v>
      </c>
      <c r="E878">
        <v>-1</v>
      </c>
      <c r="F878">
        <v>-1</v>
      </c>
      <c r="G878">
        <v>-1</v>
      </c>
      <c r="H878">
        <v>-1</v>
      </c>
      <c r="P878">
        <f t="shared" si="26"/>
        <v>0</v>
      </c>
      <c r="Q878">
        <f t="shared" si="27"/>
        <v>0</v>
      </c>
    </row>
    <row r="879" spans="1:17" ht="12.75">
      <c r="A879">
        <v>0.234042553191489</v>
      </c>
      <c r="B879">
        <v>0.022</v>
      </c>
      <c r="C879">
        <v>3</v>
      </c>
      <c r="D879">
        <v>94</v>
      </c>
      <c r="E879">
        <v>-1</v>
      </c>
      <c r="F879">
        <v>-1</v>
      </c>
      <c r="G879">
        <v>-1</v>
      </c>
      <c r="H879">
        <v>-1</v>
      </c>
      <c r="P879">
        <f t="shared" si="26"/>
        <v>0</v>
      </c>
      <c r="Q879">
        <f t="shared" si="27"/>
        <v>0</v>
      </c>
    </row>
    <row r="880" spans="1:17" ht="12.75">
      <c r="A880">
        <v>0.166666666666667</v>
      </c>
      <c r="B880">
        <v>0.015</v>
      </c>
      <c r="C880">
        <v>22</v>
      </c>
      <c r="D880">
        <v>90</v>
      </c>
      <c r="E880">
        <v>-1</v>
      </c>
      <c r="F880">
        <v>-1</v>
      </c>
      <c r="G880">
        <v>-1</v>
      </c>
      <c r="H880">
        <v>-1</v>
      </c>
      <c r="P880">
        <f t="shared" si="26"/>
        <v>0</v>
      </c>
      <c r="Q880">
        <f t="shared" si="27"/>
        <v>0</v>
      </c>
    </row>
    <row r="881" spans="1:17" ht="12.75">
      <c r="A881">
        <v>0.28</v>
      </c>
      <c r="B881">
        <v>0.028</v>
      </c>
      <c r="C881">
        <v>4</v>
      </c>
      <c r="D881">
        <v>100</v>
      </c>
      <c r="E881">
        <v>-1</v>
      </c>
      <c r="F881">
        <v>-1</v>
      </c>
      <c r="G881">
        <v>-1</v>
      </c>
      <c r="H881">
        <v>-1</v>
      </c>
      <c r="P881">
        <f t="shared" si="26"/>
        <v>0</v>
      </c>
      <c r="Q881">
        <f t="shared" si="27"/>
        <v>0</v>
      </c>
    </row>
    <row r="882" spans="1:17" ht="12.75">
      <c r="A882">
        <v>0.244897959183673</v>
      </c>
      <c r="B882">
        <v>0.012</v>
      </c>
      <c r="C882">
        <v>83</v>
      </c>
      <c r="D882">
        <v>49</v>
      </c>
      <c r="E882">
        <v>4757</v>
      </c>
      <c r="F882">
        <v>222</v>
      </c>
      <c r="G882">
        <v>266719</v>
      </c>
      <c r="H882">
        <v>624</v>
      </c>
      <c r="P882">
        <f t="shared" si="26"/>
        <v>4535</v>
      </c>
      <c r="Q882">
        <f t="shared" si="27"/>
        <v>266095</v>
      </c>
    </row>
    <row r="883" spans="1:17" ht="12.75">
      <c r="A883">
        <v>0.0273972602739726</v>
      </c>
      <c r="B883">
        <v>0.002</v>
      </c>
      <c r="C883">
        <v>375</v>
      </c>
      <c r="D883">
        <v>73</v>
      </c>
      <c r="E883">
        <v>-1</v>
      </c>
      <c r="F883">
        <v>-1</v>
      </c>
      <c r="G883">
        <v>-1</v>
      </c>
      <c r="H883">
        <v>-1</v>
      </c>
      <c r="P883">
        <f t="shared" si="26"/>
        <v>0</v>
      </c>
      <c r="Q883">
        <f t="shared" si="27"/>
        <v>0</v>
      </c>
    </row>
    <row r="884" spans="1:17" ht="12.75">
      <c r="A884">
        <v>0.272727272727273</v>
      </c>
      <c r="B884">
        <v>0.015</v>
      </c>
      <c r="C884">
        <v>0</v>
      </c>
      <c r="D884">
        <v>55</v>
      </c>
      <c r="E884">
        <v>-1</v>
      </c>
      <c r="F884">
        <v>-1</v>
      </c>
      <c r="G884">
        <v>-1</v>
      </c>
      <c r="H884">
        <v>-1</v>
      </c>
      <c r="P884">
        <f t="shared" si="26"/>
        <v>0</v>
      </c>
      <c r="Q884">
        <f t="shared" si="27"/>
        <v>0</v>
      </c>
    </row>
    <row r="885" spans="1:17" ht="12.75">
      <c r="A885">
        <v>0.178571428571429</v>
      </c>
      <c r="B885">
        <v>0.01</v>
      </c>
      <c r="C885">
        <v>25</v>
      </c>
      <c r="D885">
        <v>56</v>
      </c>
      <c r="E885">
        <v>-1</v>
      </c>
      <c r="F885">
        <v>-1</v>
      </c>
      <c r="G885">
        <v>-1</v>
      </c>
      <c r="H885">
        <v>-1</v>
      </c>
      <c r="P885">
        <f t="shared" si="26"/>
        <v>0</v>
      </c>
      <c r="Q885">
        <f t="shared" si="27"/>
        <v>0</v>
      </c>
    </row>
    <row r="886" spans="1:17" ht="12.75">
      <c r="A886">
        <v>0.150684931506849</v>
      </c>
      <c r="B886">
        <v>0.011</v>
      </c>
      <c r="C886">
        <v>15</v>
      </c>
      <c r="D886">
        <v>73</v>
      </c>
      <c r="E886">
        <v>-1</v>
      </c>
      <c r="F886">
        <v>-1</v>
      </c>
      <c r="G886">
        <v>-1</v>
      </c>
      <c r="H886">
        <v>-1</v>
      </c>
      <c r="P886">
        <f t="shared" si="26"/>
        <v>0</v>
      </c>
      <c r="Q886">
        <f t="shared" si="27"/>
        <v>0</v>
      </c>
    </row>
    <row r="887" spans="1:17" ht="12.75">
      <c r="A887">
        <v>0.263157894736842</v>
      </c>
      <c r="B887">
        <v>0.02</v>
      </c>
      <c r="C887">
        <v>3</v>
      </c>
      <c r="D887">
        <v>76</v>
      </c>
      <c r="E887">
        <v>-1</v>
      </c>
      <c r="F887">
        <v>-1</v>
      </c>
      <c r="G887">
        <v>-1</v>
      </c>
      <c r="H887">
        <v>-1</v>
      </c>
      <c r="P887">
        <f t="shared" si="26"/>
        <v>0</v>
      </c>
      <c r="Q887">
        <f t="shared" si="27"/>
        <v>0</v>
      </c>
    </row>
    <row r="888" spans="1:17" ht="12.75">
      <c r="A888">
        <v>0.0294117647058824</v>
      </c>
      <c r="B888">
        <v>0.002</v>
      </c>
      <c r="C888">
        <v>41</v>
      </c>
      <c r="D888">
        <v>68</v>
      </c>
      <c r="E888">
        <v>-1</v>
      </c>
      <c r="F888">
        <v>-1</v>
      </c>
      <c r="G888">
        <v>-1</v>
      </c>
      <c r="H888">
        <v>-1</v>
      </c>
      <c r="P888">
        <f t="shared" si="26"/>
        <v>0</v>
      </c>
      <c r="Q888">
        <f t="shared" si="27"/>
        <v>0</v>
      </c>
    </row>
    <row r="889" spans="1:17" ht="12.75">
      <c r="A889">
        <v>0.32258064516129</v>
      </c>
      <c r="B889">
        <v>0.01</v>
      </c>
      <c r="C889">
        <v>205</v>
      </c>
      <c r="D889">
        <v>31</v>
      </c>
      <c r="E889">
        <v>-1</v>
      </c>
      <c r="F889">
        <v>-1</v>
      </c>
      <c r="G889">
        <v>-1</v>
      </c>
      <c r="H889">
        <v>-1</v>
      </c>
      <c r="P889">
        <f t="shared" si="26"/>
        <v>0</v>
      </c>
      <c r="Q889">
        <f t="shared" si="27"/>
        <v>0</v>
      </c>
    </row>
    <row r="890" spans="1:17" ht="12.75">
      <c r="A890">
        <v>0.153846153846154</v>
      </c>
      <c r="B890">
        <v>0.002</v>
      </c>
      <c r="C890">
        <v>34</v>
      </c>
      <c r="D890">
        <v>13</v>
      </c>
      <c r="E890">
        <v>-1</v>
      </c>
      <c r="F890">
        <v>-1</v>
      </c>
      <c r="G890">
        <v>-1</v>
      </c>
      <c r="H890">
        <v>-1</v>
      </c>
      <c r="P890">
        <f t="shared" si="26"/>
        <v>0</v>
      </c>
      <c r="Q890">
        <f t="shared" si="27"/>
        <v>0</v>
      </c>
    </row>
    <row r="891" spans="1:17" ht="12.75">
      <c r="A891">
        <v>0.329411764705882</v>
      </c>
      <c r="B891">
        <v>0.028</v>
      </c>
      <c r="C891">
        <v>1</v>
      </c>
      <c r="D891">
        <v>85</v>
      </c>
      <c r="E891">
        <v>-1</v>
      </c>
      <c r="F891">
        <v>-1</v>
      </c>
      <c r="G891">
        <v>-1</v>
      </c>
      <c r="H891">
        <v>-1</v>
      </c>
      <c r="P891">
        <f t="shared" si="26"/>
        <v>0</v>
      </c>
      <c r="Q891">
        <f t="shared" si="27"/>
        <v>0</v>
      </c>
    </row>
    <row r="892" spans="1:17" ht="12.75">
      <c r="A892">
        <v>0.0666666666666667</v>
      </c>
      <c r="B892">
        <v>0.001</v>
      </c>
      <c r="C892">
        <v>662</v>
      </c>
      <c r="D892">
        <v>15</v>
      </c>
      <c r="E892">
        <v>60401</v>
      </c>
      <c r="F892">
        <v>11712</v>
      </c>
      <c r="G892">
        <v>2868237</v>
      </c>
      <c r="H892">
        <v>176416</v>
      </c>
      <c r="P892">
        <f t="shared" si="26"/>
        <v>48689</v>
      </c>
      <c r="Q892">
        <f t="shared" si="27"/>
        <v>2691821</v>
      </c>
    </row>
    <row r="893" spans="1:17" ht="12.75">
      <c r="A893">
        <v>0.209876543209877</v>
      </c>
      <c r="B893">
        <v>0.017</v>
      </c>
      <c r="C893">
        <v>2</v>
      </c>
      <c r="D893">
        <v>81</v>
      </c>
      <c r="E893">
        <v>-1</v>
      </c>
      <c r="F893">
        <v>-1</v>
      </c>
      <c r="G893">
        <v>-1</v>
      </c>
      <c r="H893">
        <v>-1</v>
      </c>
      <c r="P893">
        <f t="shared" si="26"/>
        <v>0</v>
      </c>
      <c r="Q893">
        <f t="shared" si="27"/>
        <v>0</v>
      </c>
    </row>
    <row r="894" spans="1:17" ht="12.75">
      <c r="A894">
        <v>0.310344827586207</v>
      </c>
      <c r="B894">
        <v>0.018</v>
      </c>
      <c r="C894">
        <v>1</v>
      </c>
      <c r="D894">
        <v>58</v>
      </c>
      <c r="E894">
        <v>-1</v>
      </c>
      <c r="F894">
        <v>-1</v>
      </c>
      <c r="G894">
        <v>-1</v>
      </c>
      <c r="H894">
        <v>-1</v>
      </c>
      <c r="P894">
        <f t="shared" si="26"/>
        <v>0</v>
      </c>
      <c r="Q894">
        <f t="shared" si="27"/>
        <v>0</v>
      </c>
    </row>
    <row r="895" spans="1:17" ht="12.75">
      <c r="A895">
        <v>0.117647058823529</v>
      </c>
      <c r="B895">
        <v>0.004</v>
      </c>
      <c r="C895">
        <v>84</v>
      </c>
      <c r="D895">
        <v>34</v>
      </c>
      <c r="E895">
        <v>-1</v>
      </c>
      <c r="F895">
        <v>-1</v>
      </c>
      <c r="G895">
        <v>-1</v>
      </c>
      <c r="H895">
        <v>-1</v>
      </c>
      <c r="P895">
        <f t="shared" si="26"/>
        <v>0</v>
      </c>
      <c r="Q895">
        <f t="shared" si="27"/>
        <v>0</v>
      </c>
    </row>
    <row r="896" spans="1:17" ht="12.75">
      <c r="A896">
        <v>0.439393939393939</v>
      </c>
      <c r="B896">
        <v>0.029</v>
      </c>
      <c r="C896">
        <v>7</v>
      </c>
      <c r="D896">
        <v>66</v>
      </c>
      <c r="E896">
        <v>-1</v>
      </c>
      <c r="F896">
        <v>-1</v>
      </c>
      <c r="G896">
        <v>-1</v>
      </c>
      <c r="H896">
        <v>-1</v>
      </c>
      <c r="P896">
        <f t="shared" si="26"/>
        <v>0</v>
      </c>
      <c r="Q896">
        <f t="shared" si="27"/>
        <v>0</v>
      </c>
    </row>
    <row r="897" spans="1:17" ht="12.75">
      <c r="A897">
        <v>0.0898876404494382</v>
      </c>
      <c r="B897">
        <v>0.008</v>
      </c>
      <c r="C897">
        <v>26</v>
      </c>
      <c r="D897">
        <v>89</v>
      </c>
      <c r="E897">
        <v>-1</v>
      </c>
      <c r="F897">
        <v>-1</v>
      </c>
      <c r="G897">
        <v>-1</v>
      </c>
      <c r="H897">
        <v>-1</v>
      </c>
      <c r="P897">
        <f t="shared" si="26"/>
        <v>0</v>
      </c>
      <c r="Q897">
        <f t="shared" si="27"/>
        <v>0</v>
      </c>
    </row>
    <row r="898" spans="1:17" ht="12.75">
      <c r="A898">
        <v>0.134020618556701</v>
      </c>
      <c r="B898">
        <v>0.013</v>
      </c>
      <c r="C898">
        <v>33</v>
      </c>
      <c r="D898">
        <v>97</v>
      </c>
      <c r="E898">
        <v>-1</v>
      </c>
      <c r="F898">
        <v>-1</v>
      </c>
      <c r="G898">
        <v>-1</v>
      </c>
      <c r="H898">
        <v>-1</v>
      </c>
      <c r="P898">
        <f t="shared" si="26"/>
        <v>0</v>
      </c>
      <c r="Q898">
        <f t="shared" si="27"/>
        <v>0</v>
      </c>
    </row>
    <row r="899" spans="1:17" ht="12.75">
      <c r="A899">
        <v>0.320754716981132</v>
      </c>
      <c r="B899">
        <v>0.017</v>
      </c>
      <c r="C899">
        <v>40</v>
      </c>
      <c r="D899">
        <v>53</v>
      </c>
      <c r="E899">
        <v>-1</v>
      </c>
      <c r="F899">
        <v>-1</v>
      </c>
      <c r="G899">
        <v>-1</v>
      </c>
      <c r="H899">
        <v>-1</v>
      </c>
      <c r="P899">
        <f aca="true" t="shared" si="28" ref="P899:P962">E899-F899</f>
        <v>0</v>
      </c>
      <c r="Q899">
        <f aca="true" t="shared" si="29" ref="Q899:Q962">G899-H899</f>
        <v>0</v>
      </c>
    </row>
    <row r="900" spans="1:17" ht="12.75">
      <c r="A900">
        <v>0.292929292929293</v>
      </c>
      <c r="B900">
        <v>0.029</v>
      </c>
      <c r="C900">
        <v>36</v>
      </c>
      <c r="D900">
        <v>99</v>
      </c>
      <c r="E900">
        <v>-1</v>
      </c>
      <c r="F900">
        <v>-1</v>
      </c>
      <c r="G900">
        <v>-1</v>
      </c>
      <c r="H900">
        <v>-1</v>
      </c>
      <c r="P900">
        <f t="shared" si="28"/>
        <v>0</v>
      </c>
      <c r="Q900">
        <f t="shared" si="29"/>
        <v>0</v>
      </c>
    </row>
    <row r="901" spans="1:17" ht="12.75">
      <c r="A901">
        <v>0.0945945945945946</v>
      </c>
      <c r="B901">
        <v>0.007</v>
      </c>
      <c r="C901">
        <v>12</v>
      </c>
      <c r="D901">
        <v>74</v>
      </c>
      <c r="E901">
        <v>-1</v>
      </c>
      <c r="F901">
        <v>-1</v>
      </c>
      <c r="G901">
        <v>-1</v>
      </c>
      <c r="H901">
        <v>-1</v>
      </c>
      <c r="P901">
        <f t="shared" si="28"/>
        <v>0</v>
      </c>
      <c r="Q901">
        <f t="shared" si="29"/>
        <v>0</v>
      </c>
    </row>
    <row r="902" spans="1:17" ht="12.75">
      <c r="A902">
        <v>0.184615384615385</v>
      </c>
      <c r="B902">
        <v>0.012</v>
      </c>
      <c r="C902">
        <v>1</v>
      </c>
      <c r="D902">
        <v>65</v>
      </c>
      <c r="E902">
        <v>9831</v>
      </c>
      <c r="F902">
        <v>670</v>
      </c>
      <c r="G902">
        <v>518648</v>
      </c>
      <c r="H902">
        <v>2444</v>
      </c>
      <c r="P902">
        <f t="shared" si="28"/>
        <v>9161</v>
      </c>
      <c r="Q902">
        <f t="shared" si="29"/>
        <v>516204</v>
      </c>
    </row>
    <row r="903" spans="1:17" ht="12.75">
      <c r="A903">
        <v>0.117647058823529</v>
      </c>
      <c r="B903">
        <v>0.01</v>
      </c>
      <c r="C903">
        <v>27</v>
      </c>
      <c r="D903">
        <v>85</v>
      </c>
      <c r="E903">
        <v>-1</v>
      </c>
      <c r="F903">
        <v>-1</v>
      </c>
      <c r="G903">
        <v>-1</v>
      </c>
      <c r="H903">
        <v>-1</v>
      </c>
      <c r="P903">
        <f t="shared" si="28"/>
        <v>0</v>
      </c>
      <c r="Q903">
        <f t="shared" si="29"/>
        <v>0</v>
      </c>
    </row>
    <row r="904" spans="1:17" ht="12.75">
      <c r="A904">
        <v>0.0897435897435897</v>
      </c>
      <c r="B904">
        <v>0.007</v>
      </c>
      <c r="C904">
        <v>12</v>
      </c>
      <c r="D904">
        <v>78</v>
      </c>
      <c r="E904">
        <v>-1</v>
      </c>
      <c r="F904">
        <v>-1</v>
      </c>
      <c r="G904">
        <v>-1</v>
      </c>
      <c r="H904">
        <v>-1</v>
      </c>
      <c r="P904">
        <f t="shared" si="28"/>
        <v>0</v>
      </c>
      <c r="Q904">
        <f t="shared" si="29"/>
        <v>0</v>
      </c>
    </row>
    <row r="905" spans="1:17" ht="12.75">
      <c r="A905">
        <v>0.0246913580246914</v>
      </c>
      <c r="B905">
        <v>0.002</v>
      </c>
      <c r="C905">
        <v>554</v>
      </c>
      <c r="D905">
        <v>81</v>
      </c>
      <c r="E905">
        <v>-1</v>
      </c>
      <c r="F905">
        <v>-1</v>
      </c>
      <c r="G905">
        <v>-1</v>
      </c>
      <c r="H905">
        <v>-1</v>
      </c>
      <c r="P905">
        <f t="shared" si="28"/>
        <v>0</v>
      </c>
      <c r="Q905">
        <f t="shared" si="29"/>
        <v>0</v>
      </c>
    </row>
    <row r="906" spans="1:17" ht="12.75">
      <c r="A906">
        <v>0.217391304347826</v>
      </c>
      <c r="B906">
        <v>0.02</v>
      </c>
      <c r="C906">
        <v>0</v>
      </c>
      <c r="D906">
        <v>92</v>
      </c>
      <c r="E906">
        <v>-1</v>
      </c>
      <c r="F906">
        <v>-1</v>
      </c>
      <c r="G906">
        <v>-1</v>
      </c>
      <c r="H906">
        <v>-1</v>
      </c>
      <c r="P906">
        <f t="shared" si="28"/>
        <v>0</v>
      </c>
      <c r="Q906">
        <f t="shared" si="29"/>
        <v>0</v>
      </c>
    </row>
    <row r="907" spans="1:17" ht="12.75">
      <c r="A907">
        <v>0.228070175438596</v>
      </c>
      <c r="B907">
        <v>0.013</v>
      </c>
      <c r="C907">
        <v>13</v>
      </c>
      <c r="D907">
        <v>57</v>
      </c>
      <c r="E907">
        <v>-1</v>
      </c>
      <c r="F907">
        <v>-1</v>
      </c>
      <c r="G907">
        <v>-1</v>
      </c>
      <c r="H907">
        <v>-1</v>
      </c>
      <c r="P907">
        <f t="shared" si="28"/>
        <v>0</v>
      </c>
      <c r="Q907">
        <f t="shared" si="29"/>
        <v>0</v>
      </c>
    </row>
    <row r="908" spans="1:17" ht="12.75">
      <c r="A908">
        <v>0.223529411764706</v>
      </c>
      <c r="B908">
        <v>0.019</v>
      </c>
      <c r="C908">
        <v>85</v>
      </c>
      <c r="D908">
        <v>85</v>
      </c>
      <c r="E908">
        <v>-1</v>
      </c>
      <c r="F908">
        <v>-1</v>
      </c>
      <c r="G908">
        <v>-1</v>
      </c>
      <c r="H908">
        <v>-1</v>
      </c>
      <c r="P908">
        <f t="shared" si="28"/>
        <v>0</v>
      </c>
      <c r="Q908">
        <f t="shared" si="29"/>
        <v>0</v>
      </c>
    </row>
    <row r="909" spans="1:17" ht="12.75">
      <c r="A909">
        <v>0.021505376344086</v>
      </c>
      <c r="B909">
        <v>0.002</v>
      </c>
      <c r="C909">
        <v>8</v>
      </c>
      <c r="D909">
        <v>93</v>
      </c>
      <c r="E909">
        <v>-1</v>
      </c>
      <c r="F909">
        <v>-1</v>
      </c>
      <c r="G909">
        <v>-1</v>
      </c>
      <c r="H909">
        <v>-1</v>
      </c>
      <c r="P909">
        <f t="shared" si="28"/>
        <v>0</v>
      </c>
      <c r="Q909">
        <f t="shared" si="29"/>
        <v>0</v>
      </c>
    </row>
    <row r="910" spans="1:17" ht="12.75">
      <c r="A910">
        <v>0.5</v>
      </c>
      <c r="B910">
        <v>0.002</v>
      </c>
      <c r="C910">
        <v>9</v>
      </c>
      <c r="D910">
        <v>4</v>
      </c>
      <c r="E910">
        <v>-1</v>
      </c>
      <c r="F910">
        <v>-1</v>
      </c>
      <c r="G910">
        <v>-1</v>
      </c>
      <c r="H910">
        <v>-1</v>
      </c>
      <c r="P910">
        <f t="shared" si="28"/>
        <v>0</v>
      </c>
      <c r="Q910">
        <f t="shared" si="29"/>
        <v>0</v>
      </c>
    </row>
    <row r="911" spans="1:17" ht="12.75">
      <c r="A911">
        <v>0.114285714285714</v>
      </c>
      <c r="B911">
        <v>0.004</v>
      </c>
      <c r="C911">
        <v>98</v>
      </c>
      <c r="D911">
        <v>35</v>
      </c>
      <c r="E911">
        <v>-1</v>
      </c>
      <c r="F911">
        <v>-1</v>
      </c>
      <c r="G911">
        <v>-1</v>
      </c>
      <c r="H911">
        <v>-1</v>
      </c>
      <c r="P911">
        <f t="shared" si="28"/>
        <v>0</v>
      </c>
      <c r="Q911">
        <f t="shared" si="29"/>
        <v>0</v>
      </c>
    </row>
    <row r="912" spans="1:17" ht="12.75">
      <c r="A912">
        <v>0.226190476190476</v>
      </c>
      <c r="B912">
        <v>0.019</v>
      </c>
      <c r="C912">
        <v>54</v>
      </c>
      <c r="D912">
        <v>84</v>
      </c>
      <c r="E912">
        <v>2014</v>
      </c>
      <c r="F912">
        <v>52</v>
      </c>
      <c r="G912">
        <v>114089</v>
      </c>
      <c r="H912">
        <v>137</v>
      </c>
      <c r="P912">
        <f t="shared" si="28"/>
        <v>1962</v>
      </c>
      <c r="Q912">
        <f t="shared" si="29"/>
        <v>113952</v>
      </c>
    </row>
    <row r="913" spans="1:17" ht="12.75">
      <c r="A913">
        <v>0.139240506329114</v>
      </c>
      <c r="B913">
        <v>0.011</v>
      </c>
      <c r="C913">
        <v>12</v>
      </c>
      <c r="D913">
        <v>79</v>
      </c>
      <c r="E913">
        <v>-1</v>
      </c>
      <c r="F913">
        <v>-1</v>
      </c>
      <c r="G913">
        <v>-1</v>
      </c>
      <c r="H913">
        <v>-1</v>
      </c>
      <c r="P913">
        <f t="shared" si="28"/>
        <v>0</v>
      </c>
      <c r="Q913">
        <f t="shared" si="29"/>
        <v>0</v>
      </c>
    </row>
    <row r="914" spans="1:17" ht="12.75">
      <c r="A914">
        <v>0.391304347826087</v>
      </c>
      <c r="B914">
        <v>0.027</v>
      </c>
      <c r="C914">
        <v>7</v>
      </c>
      <c r="D914">
        <v>69</v>
      </c>
      <c r="E914">
        <v>-1</v>
      </c>
      <c r="F914">
        <v>-1</v>
      </c>
      <c r="G914">
        <v>-1</v>
      </c>
      <c r="H914">
        <v>-1</v>
      </c>
      <c r="P914">
        <f t="shared" si="28"/>
        <v>0</v>
      </c>
      <c r="Q914">
        <f t="shared" si="29"/>
        <v>0</v>
      </c>
    </row>
    <row r="915" spans="1:17" ht="12.75">
      <c r="A915">
        <v>0.122448979591837</v>
      </c>
      <c r="B915">
        <v>0.012</v>
      </c>
      <c r="C915">
        <v>5</v>
      </c>
      <c r="D915">
        <v>98</v>
      </c>
      <c r="E915">
        <v>-1</v>
      </c>
      <c r="F915">
        <v>-1</v>
      </c>
      <c r="G915">
        <v>-1</v>
      </c>
      <c r="H915">
        <v>-1</v>
      </c>
      <c r="P915">
        <f t="shared" si="28"/>
        <v>0</v>
      </c>
      <c r="Q915">
        <f t="shared" si="29"/>
        <v>0</v>
      </c>
    </row>
    <row r="916" spans="1:17" ht="12.75">
      <c r="A916">
        <v>0.0412371134020619</v>
      </c>
      <c r="B916">
        <v>0.004</v>
      </c>
      <c r="C916">
        <v>80</v>
      </c>
      <c r="D916">
        <v>97</v>
      </c>
      <c r="E916">
        <v>-1</v>
      </c>
      <c r="F916">
        <v>-1</v>
      </c>
      <c r="G916">
        <v>-1</v>
      </c>
      <c r="H916">
        <v>-1</v>
      </c>
      <c r="P916">
        <f t="shared" si="28"/>
        <v>0</v>
      </c>
      <c r="Q916">
        <f t="shared" si="29"/>
        <v>0</v>
      </c>
    </row>
    <row r="917" spans="1:17" ht="12.75">
      <c r="A917">
        <v>0.177777777777778</v>
      </c>
      <c r="B917">
        <v>0.016</v>
      </c>
      <c r="C917">
        <v>1</v>
      </c>
      <c r="D917">
        <v>90</v>
      </c>
      <c r="E917">
        <v>-1</v>
      </c>
      <c r="F917">
        <v>-1</v>
      </c>
      <c r="G917">
        <v>-1</v>
      </c>
      <c r="H917">
        <v>-1</v>
      </c>
      <c r="P917">
        <f t="shared" si="28"/>
        <v>0</v>
      </c>
      <c r="Q917">
        <f t="shared" si="29"/>
        <v>0</v>
      </c>
    </row>
    <row r="918" spans="1:17" ht="12.75">
      <c r="A918">
        <v>0.0396039603960396</v>
      </c>
      <c r="B918">
        <v>0.004</v>
      </c>
      <c r="C918">
        <v>214</v>
      </c>
      <c r="D918">
        <v>101</v>
      </c>
      <c r="E918">
        <v>-1</v>
      </c>
      <c r="F918">
        <v>-1</v>
      </c>
      <c r="G918">
        <v>-1</v>
      </c>
      <c r="H918">
        <v>-1</v>
      </c>
      <c r="P918">
        <f t="shared" si="28"/>
        <v>0</v>
      </c>
      <c r="Q918">
        <f t="shared" si="29"/>
        <v>0</v>
      </c>
    </row>
    <row r="919" spans="1:17" ht="12.75">
      <c r="A919">
        <v>0.260869565217391</v>
      </c>
      <c r="B919">
        <v>0.024</v>
      </c>
      <c r="C919">
        <v>36</v>
      </c>
      <c r="D919">
        <v>92</v>
      </c>
      <c r="E919">
        <v>-1</v>
      </c>
      <c r="F919">
        <v>-1</v>
      </c>
      <c r="G919">
        <v>-1</v>
      </c>
      <c r="H919">
        <v>-1</v>
      </c>
      <c r="P919">
        <f t="shared" si="28"/>
        <v>0</v>
      </c>
      <c r="Q919">
        <f t="shared" si="29"/>
        <v>0</v>
      </c>
    </row>
    <row r="920" spans="1:17" ht="12.75">
      <c r="A920">
        <v>0.24</v>
      </c>
      <c r="B920">
        <v>0.024</v>
      </c>
      <c r="C920">
        <v>15</v>
      </c>
      <c r="D920">
        <v>100</v>
      </c>
      <c r="E920">
        <v>-1</v>
      </c>
      <c r="F920">
        <v>-1</v>
      </c>
      <c r="G920">
        <v>-1</v>
      </c>
      <c r="H920">
        <v>-1</v>
      </c>
      <c r="P920">
        <f t="shared" si="28"/>
        <v>0</v>
      </c>
      <c r="Q920">
        <f t="shared" si="29"/>
        <v>0</v>
      </c>
    </row>
    <row r="921" spans="1:17" ht="12.75">
      <c r="A921">
        <v>0.193548387096774</v>
      </c>
      <c r="B921">
        <v>0.012</v>
      </c>
      <c r="C921">
        <v>35</v>
      </c>
      <c r="D921">
        <v>62</v>
      </c>
      <c r="E921">
        <v>-1</v>
      </c>
      <c r="F921">
        <v>-1</v>
      </c>
      <c r="G921">
        <v>-1</v>
      </c>
      <c r="H921">
        <v>-1</v>
      </c>
      <c r="P921">
        <f t="shared" si="28"/>
        <v>0</v>
      </c>
      <c r="Q921">
        <f t="shared" si="29"/>
        <v>0</v>
      </c>
    </row>
    <row r="922" spans="1:17" ht="12.75">
      <c r="A922">
        <v>0.0163934426229508</v>
      </c>
      <c r="B922">
        <v>0.001</v>
      </c>
      <c r="C922">
        <v>46</v>
      </c>
      <c r="D922">
        <v>61</v>
      </c>
      <c r="E922">
        <v>26466</v>
      </c>
      <c r="F922">
        <v>2714</v>
      </c>
      <c r="G922">
        <v>1431832</v>
      </c>
      <c r="H922">
        <v>32890</v>
      </c>
      <c r="P922">
        <f t="shared" si="28"/>
        <v>23752</v>
      </c>
      <c r="Q922">
        <f t="shared" si="29"/>
        <v>1398942</v>
      </c>
    </row>
    <row r="923" spans="1:17" ht="12.75">
      <c r="A923">
        <v>0.222222222222222</v>
      </c>
      <c r="B923">
        <v>0.018</v>
      </c>
      <c r="C923">
        <v>0</v>
      </c>
      <c r="D923">
        <v>81</v>
      </c>
      <c r="E923">
        <v>-1</v>
      </c>
      <c r="F923">
        <v>-1</v>
      </c>
      <c r="G923">
        <v>-1</v>
      </c>
      <c r="H923">
        <v>-1</v>
      </c>
      <c r="P923">
        <f t="shared" si="28"/>
        <v>0</v>
      </c>
      <c r="Q923">
        <f t="shared" si="29"/>
        <v>0</v>
      </c>
    </row>
    <row r="924" spans="1:17" ht="12.75">
      <c r="A924">
        <v>0.0779220779220779</v>
      </c>
      <c r="B924">
        <v>0.006</v>
      </c>
      <c r="C924">
        <v>17</v>
      </c>
      <c r="D924">
        <v>77</v>
      </c>
      <c r="E924">
        <v>-1</v>
      </c>
      <c r="F924">
        <v>-1</v>
      </c>
      <c r="G924">
        <v>-1</v>
      </c>
      <c r="H924">
        <v>-1</v>
      </c>
      <c r="P924">
        <f t="shared" si="28"/>
        <v>0</v>
      </c>
      <c r="Q924">
        <f t="shared" si="29"/>
        <v>0</v>
      </c>
    </row>
    <row r="925" spans="1:17" ht="12.75">
      <c r="A925">
        <v>0.256756756756757</v>
      </c>
      <c r="B925">
        <v>0.019</v>
      </c>
      <c r="C925">
        <v>10</v>
      </c>
      <c r="D925">
        <v>74</v>
      </c>
      <c r="E925">
        <v>-1</v>
      </c>
      <c r="F925">
        <v>-1</v>
      </c>
      <c r="G925">
        <v>-1</v>
      </c>
      <c r="H925">
        <v>-1</v>
      </c>
      <c r="P925">
        <f t="shared" si="28"/>
        <v>0</v>
      </c>
      <c r="Q925">
        <f t="shared" si="29"/>
        <v>0</v>
      </c>
    </row>
    <row r="926" spans="1:17" ht="12.75">
      <c r="A926">
        <v>0.111111111111111</v>
      </c>
      <c r="B926">
        <v>0.003</v>
      </c>
      <c r="C926">
        <v>128</v>
      </c>
      <c r="D926">
        <v>27</v>
      </c>
      <c r="E926">
        <v>-1</v>
      </c>
      <c r="F926">
        <v>-1</v>
      </c>
      <c r="G926">
        <v>-1</v>
      </c>
      <c r="H926">
        <v>-1</v>
      </c>
      <c r="P926">
        <f t="shared" si="28"/>
        <v>0</v>
      </c>
      <c r="Q926">
        <f t="shared" si="29"/>
        <v>0</v>
      </c>
    </row>
    <row r="927" spans="1:17" ht="12.75">
      <c r="A927">
        <v>0.19047619047619</v>
      </c>
      <c r="B927">
        <v>0.016</v>
      </c>
      <c r="C927">
        <v>9</v>
      </c>
      <c r="D927">
        <v>84</v>
      </c>
      <c r="E927">
        <v>-1</v>
      </c>
      <c r="F927">
        <v>-1</v>
      </c>
      <c r="G927">
        <v>-1</v>
      </c>
      <c r="H927">
        <v>-1</v>
      </c>
      <c r="P927">
        <f t="shared" si="28"/>
        <v>0</v>
      </c>
      <c r="Q927">
        <f t="shared" si="29"/>
        <v>0</v>
      </c>
    </row>
    <row r="928" spans="1:17" ht="12.75">
      <c r="A928">
        <v>0.325</v>
      </c>
      <c r="B928">
        <v>0.026</v>
      </c>
      <c r="C928">
        <v>56</v>
      </c>
      <c r="D928">
        <v>80</v>
      </c>
      <c r="E928">
        <v>-1</v>
      </c>
      <c r="F928">
        <v>-1</v>
      </c>
      <c r="G928">
        <v>-1</v>
      </c>
      <c r="H928">
        <v>-1</v>
      </c>
      <c r="P928">
        <f t="shared" si="28"/>
        <v>0</v>
      </c>
      <c r="Q928">
        <f t="shared" si="29"/>
        <v>0</v>
      </c>
    </row>
    <row r="929" spans="1:17" ht="12.75">
      <c r="A929">
        <v>0.225</v>
      </c>
      <c r="B929">
        <v>0.018</v>
      </c>
      <c r="C929">
        <v>75</v>
      </c>
      <c r="D929">
        <v>80</v>
      </c>
      <c r="E929">
        <v>-1</v>
      </c>
      <c r="F929">
        <v>-1</v>
      </c>
      <c r="G929">
        <v>-1</v>
      </c>
      <c r="H929">
        <v>-1</v>
      </c>
      <c r="P929">
        <f t="shared" si="28"/>
        <v>0</v>
      </c>
      <c r="Q929">
        <f t="shared" si="29"/>
        <v>0</v>
      </c>
    </row>
    <row r="930" spans="1:17" ht="12.75">
      <c r="A930">
        <v>0.216216216216216</v>
      </c>
      <c r="B930">
        <v>0.016</v>
      </c>
      <c r="C930">
        <v>52</v>
      </c>
      <c r="D930">
        <v>74</v>
      </c>
      <c r="E930">
        <v>-1</v>
      </c>
      <c r="F930">
        <v>-1</v>
      </c>
      <c r="G930">
        <v>-1</v>
      </c>
      <c r="H930">
        <v>-1</v>
      </c>
      <c r="P930">
        <f t="shared" si="28"/>
        <v>0</v>
      </c>
      <c r="Q930">
        <f t="shared" si="29"/>
        <v>0</v>
      </c>
    </row>
    <row r="931" spans="1:17" ht="12.75">
      <c r="A931">
        <v>0.348837209302326</v>
      </c>
      <c r="B931">
        <v>0.015</v>
      </c>
      <c r="C931">
        <v>8</v>
      </c>
      <c r="D931">
        <v>43</v>
      </c>
      <c r="E931">
        <v>-1</v>
      </c>
      <c r="F931">
        <v>-1</v>
      </c>
      <c r="G931">
        <v>-1</v>
      </c>
      <c r="H931">
        <v>-1</v>
      </c>
      <c r="P931">
        <f t="shared" si="28"/>
        <v>0</v>
      </c>
      <c r="Q931">
        <f t="shared" si="29"/>
        <v>0</v>
      </c>
    </row>
    <row r="932" spans="1:17" ht="12.75">
      <c r="A932">
        <v>0.115384615384615</v>
      </c>
      <c r="B932">
        <v>0.003</v>
      </c>
      <c r="C932">
        <v>25</v>
      </c>
      <c r="D932">
        <v>26</v>
      </c>
      <c r="E932">
        <v>21745</v>
      </c>
      <c r="F932">
        <v>2890</v>
      </c>
      <c r="G932">
        <v>1065937</v>
      </c>
      <c r="H932">
        <v>24326</v>
      </c>
      <c r="P932">
        <f t="shared" si="28"/>
        <v>18855</v>
      </c>
      <c r="Q932">
        <f t="shared" si="29"/>
        <v>1041611</v>
      </c>
    </row>
    <row r="933" spans="1:17" ht="12.75">
      <c r="A933">
        <v>0.118421052631579</v>
      </c>
      <c r="B933">
        <v>0.009</v>
      </c>
      <c r="C933">
        <v>10</v>
      </c>
      <c r="D933">
        <v>76</v>
      </c>
      <c r="E933">
        <v>-1</v>
      </c>
      <c r="F933">
        <v>-1</v>
      </c>
      <c r="G933">
        <v>-1</v>
      </c>
      <c r="H933">
        <v>-1</v>
      </c>
      <c r="P933">
        <f t="shared" si="28"/>
        <v>0</v>
      </c>
      <c r="Q933">
        <f t="shared" si="29"/>
        <v>0</v>
      </c>
    </row>
    <row r="934" spans="1:17" ht="12.75">
      <c r="A934">
        <v>0.477777777777778</v>
      </c>
      <c r="B934">
        <v>0.043</v>
      </c>
      <c r="C934">
        <v>0</v>
      </c>
      <c r="D934">
        <v>90</v>
      </c>
      <c r="E934">
        <v>-1</v>
      </c>
      <c r="F934">
        <v>-1</v>
      </c>
      <c r="G934">
        <v>-1</v>
      </c>
      <c r="H934">
        <v>-1</v>
      </c>
      <c r="P934">
        <f t="shared" si="28"/>
        <v>0</v>
      </c>
      <c r="Q934">
        <f t="shared" si="29"/>
        <v>0</v>
      </c>
    </row>
    <row r="935" spans="1:17" ht="12.75">
      <c r="A935">
        <v>0.178571428571429</v>
      </c>
      <c r="B935">
        <v>0.015</v>
      </c>
      <c r="C935">
        <v>0</v>
      </c>
      <c r="D935">
        <v>84</v>
      </c>
      <c r="E935">
        <v>-1</v>
      </c>
      <c r="F935">
        <v>-1</v>
      </c>
      <c r="G935">
        <v>-1</v>
      </c>
      <c r="H935">
        <v>-1</v>
      </c>
      <c r="P935">
        <f t="shared" si="28"/>
        <v>0</v>
      </c>
      <c r="Q935">
        <f t="shared" si="29"/>
        <v>0</v>
      </c>
    </row>
    <row r="936" spans="1:17" ht="12.75">
      <c r="A936">
        <v>0.131313131313131</v>
      </c>
      <c r="B936">
        <v>0.013</v>
      </c>
      <c r="C936">
        <v>70</v>
      </c>
      <c r="D936">
        <v>99</v>
      </c>
      <c r="E936">
        <v>-1</v>
      </c>
      <c r="F936">
        <v>-1</v>
      </c>
      <c r="G936">
        <v>-1</v>
      </c>
      <c r="H936">
        <v>-1</v>
      </c>
      <c r="P936">
        <f t="shared" si="28"/>
        <v>0</v>
      </c>
      <c r="Q936">
        <f t="shared" si="29"/>
        <v>0</v>
      </c>
    </row>
    <row r="937" spans="1:17" ht="12.75">
      <c r="A937">
        <v>0.0806451612903226</v>
      </c>
      <c r="B937">
        <v>0.005</v>
      </c>
      <c r="C937">
        <v>122</v>
      </c>
      <c r="D937">
        <v>62</v>
      </c>
      <c r="E937">
        <v>-1</v>
      </c>
      <c r="F937">
        <v>-1</v>
      </c>
      <c r="G937">
        <v>-1</v>
      </c>
      <c r="H937">
        <v>-1</v>
      </c>
      <c r="P937">
        <f t="shared" si="28"/>
        <v>0</v>
      </c>
      <c r="Q937">
        <f t="shared" si="29"/>
        <v>0</v>
      </c>
    </row>
    <row r="938" spans="1:17" ht="12.75">
      <c r="A938">
        <v>0.206896551724138</v>
      </c>
      <c r="B938">
        <v>0.012</v>
      </c>
      <c r="C938">
        <v>3</v>
      </c>
      <c r="D938">
        <v>58</v>
      </c>
      <c r="E938">
        <v>-1</v>
      </c>
      <c r="F938">
        <v>-1</v>
      </c>
      <c r="G938">
        <v>-1</v>
      </c>
      <c r="H938">
        <v>-1</v>
      </c>
      <c r="P938">
        <f t="shared" si="28"/>
        <v>0</v>
      </c>
      <c r="Q938">
        <f t="shared" si="29"/>
        <v>0</v>
      </c>
    </row>
    <row r="939" spans="1:17" ht="12.75">
      <c r="A939">
        <v>0.1</v>
      </c>
      <c r="B939">
        <v>0.007</v>
      </c>
      <c r="C939">
        <v>6</v>
      </c>
      <c r="D939">
        <v>70</v>
      </c>
      <c r="E939">
        <v>-1</v>
      </c>
      <c r="F939">
        <v>-1</v>
      </c>
      <c r="G939">
        <v>-1</v>
      </c>
      <c r="H939">
        <v>-1</v>
      </c>
      <c r="P939">
        <f t="shared" si="28"/>
        <v>0</v>
      </c>
      <c r="Q939">
        <f t="shared" si="29"/>
        <v>0</v>
      </c>
    </row>
    <row r="940" spans="1:17" ht="12.75">
      <c r="A940">
        <v>0.111111111111111</v>
      </c>
      <c r="B940">
        <v>0.01</v>
      </c>
      <c r="C940">
        <v>134</v>
      </c>
      <c r="D940">
        <v>90</v>
      </c>
      <c r="E940">
        <v>-1</v>
      </c>
      <c r="F940">
        <v>-1</v>
      </c>
      <c r="G940">
        <v>-1</v>
      </c>
      <c r="H940">
        <v>-1</v>
      </c>
      <c r="P940">
        <f t="shared" si="28"/>
        <v>0</v>
      </c>
      <c r="Q940">
        <f t="shared" si="29"/>
        <v>0</v>
      </c>
    </row>
    <row r="941" spans="1:17" ht="12.75">
      <c r="A941">
        <v>0.0853658536585366</v>
      </c>
      <c r="B941">
        <v>0.007</v>
      </c>
      <c r="C941">
        <v>9</v>
      </c>
      <c r="D941">
        <v>82</v>
      </c>
      <c r="E941">
        <v>-1</v>
      </c>
      <c r="F941">
        <v>-1</v>
      </c>
      <c r="G941">
        <v>-1</v>
      </c>
      <c r="H941">
        <v>-1</v>
      </c>
      <c r="P941">
        <f t="shared" si="28"/>
        <v>0</v>
      </c>
      <c r="Q941">
        <f t="shared" si="29"/>
        <v>0</v>
      </c>
    </row>
    <row r="942" spans="1:17" ht="12.75">
      <c r="A942">
        <v>0.0204081632653061</v>
      </c>
      <c r="B942">
        <v>0.001</v>
      </c>
      <c r="C942">
        <v>970</v>
      </c>
      <c r="D942">
        <v>49</v>
      </c>
      <c r="E942">
        <v>16922</v>
      </c>
      <c r="F942">
        <v>1626</v>
      </c>
      <c r="G942">
        <v>952674</v>
      </c>
      <c r="H942">
        <v>33012</v>
      </c>
      <c r="P942">
        <f t="shared" si="28"/>
        <v>15296</v>
      </c>
      <c r="Q942">
        <f t="shared" si="29"/>
        <v>919662</v>
      </c>
    </row>
    <row r="943" spans="1:17" ht="12.75">
      <c r="A943">
        <v>0.0515463917525773</v>
      </c>
      <c r="B943">
        <v>0.005</v>
      </c>
      <c r="C943">
        <v>10</v>
      </c>
      <c r="D943">
        <v>97</v>
      </c>
      <c r="E943">
        <v>-1</v>
      </c>
      <c r="F943">
        <v>-1</v>
      </c>
      <c r="G943">
        <v>-1</v>
      </c>
      <c r="H943">
        <v>-1</v>
      </c>
      <c r="P943">
        <f t="shared" si="28"/>
        <v>0</v>
      </c>
      <c r="Q943">
        <f t="shared" si="29"/>
        <v>0</v>
      </c>
    </row>
    <row r="944" spans="1:17" ht="12.75">
      <c r="A944">
        <v>0.34</v>
      </c>
      <c r="B944">
        <v>0.017</v>
      </c>
      <c r="C944">
        <v>64</v>
      </c>
      <c r="D944">
        <v>50</v>
      </c>
      <c r="E944">
        <v>-1</v>
      </c>
      <c r="F944">
        <v>-1</v>
      </c>
      <c r="G944">
        <v>-1</v>
      </c>
      <c r="H944">
        <v>-1</v>
      </c>
      <c r="P944">
        <f t="shared" si="28"/>
        <v>0</v>
      </c>
      <c r="Q944">
        <f t="shared" si="29"/>
        <v>0</v>
      </c>
    </row>
    <row r="945" spans="1:17" ht="12.75">
      <c r="A945">
        <v>0.127659574468085</v>
      </c>
      <c r="B945">
        <v>0.006</v>
      </c>
      <c r="C945">
        <v>12</v>
      </c>
      <c r="D945">
        <v>47</v>
      </c>
      <c r="E945">
        <v>-1</v>
      </c>
      <c r="F945">
        <v>-1</v>
      </c>
      <c r="G945">
        <v>-1</v>
      </c>
      <c r="H945">
        <v>-1</v>
      </c>
      <c r="P945">
        <f t="shared" si="28"/>
        <v>0</v>
      </c>
      <c r="Q945">
        <f t="shared" si="29"/>
        <v>0</v>
      </c>
    </row>
    <row r="946" spans="1:17" ht="12.75">
      <c r="A946">
        <v>0.0535714285714286</v>
      </c>
      <c r="B946">
        <v>0.003</v>
      </c>
      <c r="C946">
        <v>3</v>
      </c>
      <c r="D946">
        <v>56</v>
      </c>
      <c r="E946">
        <v>-1</v>
      </c>
      <c r="F946">
        <v>-1</v>
      </c>
      <c r="G946">
        <v>-1</v>
      </c>
      <c r="H946">
        <v>-1</v>
      </c>
      <c r="P946">
        <f t="shared" si="28"/>
        <v>0</v>
      </c>
      <c r="Q946">
        <f t="shared" si="29"/>
        <v>0</v>
      </c>
    </row>
    <row r="947" spans="1:17" ht="12.75">
      <c r="A947">
        <v>0.602739726027397</v>
      </c>
      <c r="B947">
        <v>0.044</v>
      </c>
      <c r="C947">
        <v>1</v>
      </c>
      <c r="D947">
        <v>73</v>
      </c>
      <c r="E947">
        <v>-1</v>
      </c>
      <c r="F947">
        <v>-1</v>
      </c>
      <c r="G947">
        <v>-1</v>
      </c>
      <c r="H947">
        <v>-1</v>
      </c>
      <c r="P947">
        <f t="shared" si="28"/>
        <v>0</v>
      </c>
      <c r="Q947">
        <f t="shared" si="29"/>
        <v>0</v>
      </c>
    </row>
    <row r="948" spans="1:17" ht="12.75">
      <c r="A948">
        <v>0.0704225352112676</v>
      </c>
      <c r="B948">
        <v>0.005</v>
      </c>
      <c r="C948">
        <v>82</v>
      </c>
      <c r="D948">
        <v>71</v>
      </c>
      <c r="E948">
        <v>-1</v>
      </c>
      <c r="F948">
        <v>-1</v>
      </c>
      <c r="G948">
        <v>-1</v>
      </c>
      <c r="H948">
        <v>-1</v>
      </c>
      <c r="P948">
        <f t="shared" si="28"/>
        <v>0</v>
      </c>
      <c r="Q948">
        <f t="shared" si="29"/>
        <v>0</v>
      </c>
    </row>
    <row r="949" spans="1:17" ht="12.75">
      <c r="A949">
        <v>0.227848101265823</v>
      </c>
      <c r="B949">
        <v>0.018</v>
      </c>
      <c r="C949">
        <v>3</v>
      </c>
      <c r="D949">
        <v>79</v>
      </c>
      <c r="E949">
        <v>-1</v>
      </c>
      <c r="F949">
        <v>-1</v>
      </c>
      <c r="G949">
        <v>-1</v>
      </c>
      <c r="H949">
        <v>-1</v>
      </c>
      <c r="P949">
        <f t="shared" si="28"/>
        <v>0</v>
      </c>
      <c r="Q949">
        <f t="shared" si="29"/>
        <v>0</v>
      </c>
    </row>
    <row r="950" spans="1:17" ht="12.75">
      <c r="A950">
        <v>0.151515151515152</v>
      </c>
      <c r="B950">
        <v>0.01</v>
      </c>
      <c r="C950">
        <v>9</v>
      </c>
      <c r="D950">
        <v>66</v>
      </c>
      <c r="E950">
        <v>-1</v>
      </c>
      <c r="F950">
        <v>-1</v>
      </c>
      <c r="G950">
        <v>-1</v>
      </c>
      <c r="H950">
        <v>-1</v>
      </c>
      <c r="P950">
        <f t="shared" si="28"/>
        <v>0</v>
      </c>
      <c r="Q950">
        <f t="shared" si="29"/>
        <v>0</v>
      </c>
    </row>
    <row r="951" spans="1:17" ht="12.75">
      <c r="A951">
        <v>0.0714285714285714</v>
      </c>
      <c r="B951">
        <v>0.004</v>
      </c>
      <c r="C951">
        <v>108</v>
      </c>
      <c r="D951">
        <v>56</v>
      </c>
      <c r="E951">
        <v>-1</v>
      </c>
      <c r="F951">
        <v>-1</v>
      </c>
      <c r="G951">
        <v>-1</v>
      </c>
      <c r="H951">
        <v>-1</v>
      </c>
      <c r="P951">
        <f t="shared" si="28"/>
        <v>0</v>
      </c>
      <c r="Q951">
        <f t="shared" si="29"/>
        <v>0</v>
      </c>
    </row>
    <row r="952" spans="1:17" ht="12.75">
      <c r="A952">
        <v>0.204545454545455</v>
      </c>
      <c r="B952">
        <v>0.018</v>
      </c>
      <c r="C952">
        <v>0</v>
      </c>
      <c r="D952">
        <v>88</v>
      </c>
      <c r="E952">
        <v>5637</v>
      </c>
      <c r="F952">
        <v>434</v>
      </c>
      <c r="G952">
        <v>289400</v>
      </c>
      <c r="H952">
        <v>1250</v>
      </c>
      <c r="P952">
        <f t="shared" si="28"/>
        <v>5203</v>
      </c>
      <c r="Q952">
        <f t="shared" si="29"/>
        <v>288150</v>
      </c>
    </row>
    <row r="953" spans="1:17" ht="12.75">
      <c r="A953">
        <v>0.0227272727272727</v>
      </c>
      <c r="B953">
        <v>0.002</v>
      </c>
      <c r="C953">
        <v>145</v>
      </c>
      <c r="D953">
        <v>88</v>
      </c>
      <c r="E953">
        <v>-1</v>
      </c>
      <c r="F953">
        <v>-1</v>
      </c>
      <c r="G953">
        <v>-1</v>
      </c>
      <c r="H953">
        <v>-1</v>
      </c>
      <c r="P953">
        <f t="shared" si="28"/>
        <v>0</v>
      </c>
      <c r="Q953">
        <f t="shared" si="29"/>
        <v>0</v>
      </c>
    </row>
    <row r="954" spans="1:17" ht="12.75">
      <c r="A954">
        <v>0.19047619047619</v>
      </c>
      <c r="B954">
        <v>0.016</v>
      </c>
      <c r="C954">
        <v>47</v>
      </c>
      <c r="D954">
        <v>84</v>
      </c>
      <c r="E954">
        <v>-1</v>
      </c>
      <c r="F954">
        <v>-1</v>
      </c>
      <c r="G954">
        <v>-1</v>
      </c>
      <c r="H954">
        <v>-1</v>
      </c>
      <c r="P954">
        <f t="shared" si="28"/>
        <v>0</v>
      </c>
      <c r="Q954">
        <f t="shared" si="29"/>
        <v>0</v>
      </c>
    </row>
    <row r="955" spans="1:17" ht="12.75">
      <c r="A955">
        <v>0.04</v>
      </c>
      <c r="B955">
        <v>0.001</v>
      </c>
      <c r="C955">
        <v>19</v>
      </c>
      <c r="D955">
        <v>25</v>
      </c>
      <c r="E955">
        <v>-1</v>
      </c>
      <c r="F955">
        <v>-1</v>
      </c>
      <c r="G955">
        <v>-1</v>
      </c>
      <c r="H955">
        <v>-1</v>
      </c>
      <c r="P955">
        <f t="shared" si="28"/>
        <v>0</v>
      </c>
      <c r="Q955">
        <f t="shared" si="29"/>
        <v>0</v>
      </c>
    </row>
    <row r="956" spans="1:17" ht="12.75">
      <c r="A956">
        <v>0.25</v>
      </c>
      <c r="B956">
        <v>0.014</v>
      </c>
      <c r="C956">
        <v>35</v>
      </c>
      <c r="D956">
        <v>56</v>
      </c>
      <c r="E956">
        <v>-1</v>
      </c>
      <c r="F956">
        <v>-1</v>
      </c>
      <c r="G956">
        <v>-1</v>
      </c>
      <c r="H956">
        <v>-1</v>
      </c>
      <c r="P956">
        <f t="shared" si="28"/>
        <v>0</v>
      </c>
      <c r="Q956">
        <f t="shared" si="29"/>
        <v>0</v>
      </c>
    </row>
    <row r="957" spans="1:17" ht="12.75">
      <c r="A957">
        <v>0.169491525423729</v>
      </c>
      <c r="B957">
        <v>0.01</v>
      </c>
      <c r="C957">
        <v>5</v>
      </c>
      <c r="D957">
        <v>59</v>
      </c>
      <c r="E957">
        <v>-1</v>
      </c>
      <c r="F957">
        <v>-1</v>
      </c>
      <c r="G957">
        <v>-1</v>
      </c>
      <c r="H957">
        <v>-1</v>
      </c>
      <c r="P957">
        <f t="shared" si="28"/>
        <v>0</v>
      </c>
      <c r="Q957">
        <f t="shared" si="29"/>
        <v>0</v>
      </c>
    </row>
    <row r="958" spans="1:17" ht="12.75">
      <c r="A958">
        <v>0.0983606557377049</v>
      </c>
      <c r="B958">
        <v>0.006</v>
      </c>
      <c r="C958">
        <v>80</v>
      </c>
      <c r="D958">
        <v>61</v>
      </c>
      <c r="E958">
        <v>-1</v>
      </c>
      <c r="F958">
        <v>-1</v>
      </c>
      <c r="G958">
        <v>-1</v>
      </c>
      <c r="H958">
        <v>-1</v>
      </c>
      <c r="P958">
        <f t="shared" si="28"/>
        <v>0</v>
      </c>
      <c r="Q958">
        <f t="shared" si="29"/>
        <v>0</v>
      </c>
    </row>
    <row r="959" spans="1:17" ht="12.75">
      <c r="A959">
        <v>0.0508474576271186</v>
      </c>
      <c r="B959">
        <v>0.003</v>
      </c>
      <c r="C959">
        <v>9</v>
      </c>
      <c r="D959">
        <v>59</v>
      </c>
      <c r="E959">
        <v>-1</v>
      </c>
      <c r="F959">
        <v>-1</v>
      </c>
      <c r="G959">
        <v>-1</v>
      </c>
      <c r="H959">
        <v>-1</v>
      </c>
      <c r="P959">
        <f t="shared" si="28"/>
        <v>0</v>
      </c>
      <c r="Q959">
        <f t="shared" si="29"/>
        <v>0</v>
      </c>
    </row>
    <row r="960" spans="1:17" ht="12.75">
      <c r="A960">
        <v>0.120689655172414</v>
      </c>
      <c r="B960">
        <v>0.007</v>
      </c>
      <c r="C960">
        <v>340</v>
      </c>
      <c r="D960">
        <v>58</v>
      </c>
      <c r="E960">
        <v>-1</v>
      </c>
      <c r="F960">
        <v>-1</v>
      </c>
      <c r="G960">
        <v>-1</v>
      </c>
      <c r="H960">
        <v>-1</v>
      </c>
      <c r="P960">
        <f t="shared" si="28"/>
        <v>0</v>
      </c>
      <c r="Q960">
        <f t="shared" si="29"/>
        <v>0</v>
      </c>
    </row>
    <row r="961" spans="1:17" ht="12.75">
      <c r="A961">
        <v>0.0967741935483871</v>
      </c>
      <c r="B961">
        <v>0.006</v>
      </c>
      <c r="C961">
        <v>47</v>
      </c>
      <c r="D961">
        <v>62</v>
      </c>
      <c r="E961">
        <v>-1</v>
      </c>
      <c r="F961">
        <v>-1</v>
      </c>
      <c r="G961">
        <v>-1</v>
      </c>
      <c r="H961">
        <v>-1</v>
      </c>
      <c r="P961">
        <f t="shared" si="28"/>
        <v>0</v>
      </c>
      <c r="Q961">
        <f t="shared" si="29"/>
        <v>0</v>
      </c>
    </row>
    <row r="962" spans="1:17" ht="12.75">
      <c r="A962">
        <v>0.244444444444444</v>
      </c>
      <c r="B962">
        <v>0.011</v>
      </c>
      <c r="C962">
        <v>10</v>
      </c>
      <c r="D962">
        <v>45</v>
      </c>
      <c r="E962">
        <v>2669</v>
      </c>
      <c r="F962">
        <v>152</v>
      </c>
      <c r="G962">
        <v>149643</v>
      </c>
      <c r="H962">
        <v>363</v>
      </c>
      <c r="P962">
        <f t="shared" si="28"/>
        <v>2517</v>
      </c>
      <c r="Q962">
        <f t="shared" si="29"/>
        <v>149280</v>
      </c>
    </row>
    <row r="963" spans="1:17" ht="12.75">
      <c r="A963">
        <v>0.134328358208955</v>
      </c>
      <c r="B963">
        <v>0.009</v>
      </c>
      <c r="C963">
        <v>113</v>
      </c>
      <c r="D963">
        <v>67</v>
      </c>
      <c r="E963">
        <v>-1</v>
      </c>
      <c r="F963">
        <v>-1</v>
      </c>
      <c r="G963">
        <v>-1</v>
      </c>
      <c r="H963">
        <v>-1</v>
      </c>
      <c r="P963">
        <f aca="true" t="shared" si="30" ref="P963:P1001">E963-F963</f>
        <v>0</v>
      </c>
      <c r="Q963">
        <f aca="true" t="shared" si="31" ref="Q963:Q1001">G963-H963</f>
        <v>0</v>
      </c>
    </row>
    <row r="964" spans="1:17" ht="12.75">
      <c r="A964">
        <v>0.0681818181818182</v>
      </c>
      <c r="B964">
        <v>0.003</v>
      </c>
      <c r="C964">
        <v>4</v>
      </c>
      <c r="D964">
        <v>44</v>
      </c>
      <c r="E964">
        <v>-1</v>
      </c>
      <c r="F964">
        <v>-1</v>
      </c>
      <c r="G964">
        <v>-1</v>
      </c>
      <c r="H964">
        <v>-1</v>
      </c>
      <c r="P964">
        <f t="shared" si="30"/>
        <v>0</v>
      </c>
      <c r="Q964">
        <f t="shared" si="31"/>
        <v>0</v>
      </c>
    </row>
    <row r="965" spans="1:17" ht="12.75">
      <c r="A965">
        <v>0.0227272727272727</v>
      </c>
      <c r="B965">
        <v>0.001</v>
      </c>
      <c r="C965">
        <v>306</v>
      </c>
      <c r="D965">
        <v>44</v>
      </c>
      <c r="E965">
        <v>-1</v>
      </c>
      <c r="F965">
        <v>-1</v>
      </c>
      <c r="G965">
        <v>-1</v>
      </c>
      <c r="H965">
        <v>-1</v>
      </c>
      <c r="P965">
        <f t="shared" si="30"/>
        <v>0</v>
      </c>
      <c r="Q965">
        <f t="shared" si="31"/>
        <v>0</v>
      </c>
    </row>
    <row r="966" spans="1:17" ht="12.75">
      <c r="A966">
        <v>0.25</v>
      </c>
      <c r="B966">
        <v>0.001</v>
      </c>
      <c r="C966">
        <v>922</v>
      </c>
      <c r="D966">
        <v>4</v>
      </c>
      <c r="E966">
        <v>-1</v>
      </c>
      <c r="F966">
        <v>-1</v>
      </c>
      <c r="G966">
        <v>-1</v>
      </c>
      <c r="H966">
        <v>-1</v>
      </c>
      <c r="P966">
        <f t="shared" si="30"/>
        <v>0</v>
      </c>
      <c r="Q966">
        <f t="shared" si="31"/>
        <v>0</v>
      </c>
    </row>
    <row r="967" spans="1:17" ht="12.75">
      <c r="A967">
        <v>0.245283018867925</v>
      </c>
      <c r="B967">
        <v>0.013</v>
      </c>
      <c r="C967">
        <v>28</v>
      </c>
      <c r="D967">
        <v>53</v>
      </c>
      <c r="E967">
        <v>-1</v>
      </c>
      <c r="F967">
        <v>-1</v>
      </c>
      <c r="G967">
        <v>-1</v>
      </c>
      <c r="H967">
        <v>-1</v>
      </c>
      <c r="P967">
        <f t="shared" si="30"/>
        <v>0</v>
      </c>
      <c r="Q967">
        <f t="shared" si="31"/>
        <v>0</v>
      </c>
    </row>
    <row r="968" spans="1:17" ht="12.75">
      <c r="A968">
        <v>0.0704225352112676</v>
      </c>
      <c r="B968">
        <v>0.005</v>
      </c>
      <c r="C968">
        <v>471</v>
      </c>
      <c r="D968">
        <v>71</v>
      </c>
      <c r="E968">
        <v>-1</v>
      </c>
      <c r="F968">
        <v>-1</v>
      </c>
      <c r="G968">
        <v>-1</v>
      </c>
      <c r="H968">
        <v>-1</v>
      </c>
      <c r="P968">
        <f t="shared" si="30"/>
        <v>0</v>
      </c>
      <c r="Q968">
        <f t="shared" si="31"/>
        <v>0</v>
      </c>
    </row>
    <row r="969" spans="1:17" ht="12.75">
      <c r="A969">
        <v>0.230769230769231</v>
      </c>
      <c r="B969">
        <v>0.015</v>
      </c>
      <c r="C969">
        <v>25</v>
      </c>
      <c r="D969">
        <v>65</v>
      </c>
      <c r="E969">
        <v>-1</v>
      </c>
      <c r="F969">
        <v>-1</v>
      </c>
      <c r="G969">
        <v>-1</v>
      </c>
      <c r="H969">
        <v>-1</v>
      </c>
      <c r="P969">
        <f t="shared" si="30"/>
        <v>0</v>
      </c>
      <c r="Q969">
        <f t="shared" si="31"/>
        <v>0</v>
      </c>
    </row>
    <row r="970" spans="1:17" ht="12.75">
      <c r="A970">
        <v>0.0769230769230769</v>
      </c>
      <c r="B970">
        <v>0.001</v>
      </c>
      <c r="C970">
        <v>369</v>
      </c>
      <c r="D970">
        <v>13</v>
      </c>
      <c r="E970">
        <v>-1</v>
      </c>
      <c r="F970">
        <v>-1</v>
      </c>
      <c r="G970">
        <v>-1</v>
      </c>
      <c r="H970">
        <v>-1</v>
      </c>
      <c r="P970">
        <f t="shared" si="30"/>
        <v>0</v>
      </c>
      <c r="Q970">
        <f t="shared" si="31"/>
        <v>0</v>
      </c>
    </row>
    <row r="971" spans="1:17" ht="12.75">
      <c r="A971">
        <v>0.0594059405940594</v>
      </c>
      <c r="B971">
        <v>0.006</v>
      </c>
      <c r="C971">
        <v>183</v>
      </c>
      <c r="D971">
        <v>101</v>
      </c>
      <c r="E971">
        <v>-1</v>
      </c>
      <c r="F971">
        <v>-1</v>
      </c>
      <c r="G971">
        <v>-1</v>
      </c>
      <c r="H971">
        <v>-1</v>
      </c>
      <c r="P971">
        <f t="shared" si="30"/>
        <v>0</v>
      </c>
      <c r="Q971">
        <f t="shared" si="31"/>
        <v>0</v>
      </c>
    </row>
    <row r="972" spans="1:17" ht="12.75">
      <c r="A972">
        <v>0.03125</v>
      </c>
      <c r="B972">
        <v>0.001</v>
      </c>
      <c r="C972">
        <v>226</v>
      </c>
      <c r="D972">
        <v>32</v>
      </c>
      <c r="E972">
        <v>22441</v>
      </c>
      <c r="F972">
        <v>3396</v>
      </c>
      <c r="G972">
        <v>1136457</v>
      </c>
      <c r="H972">
        <v>60231</v>
      </c>
      <c r="P972">
        <f t="shared" si="30"/>
        <v>19045</v>
      </c>
      <c r="Q972">
        <f t="shared" si="31"/>
        <v>1076226</v>
      </c>
    </row>
    <row r="973" spans="1:17" ht="12.75">
      <c r="A973">
        <v>0.217391304347826</v>
      </c>
      <c r="B973">
        <v>0.015</v>
      </c>
      <c r="C973">
        <v>1</v>
      </c>
      <c r="D973">
        <v>69</v>
      </c>
      <c r="E973">
        <v>-1</v>
      </c>
      <c r="F973">
        <v>-1</v>
      </c>
      <c r="G973">
        <v>-1</v>
      </c>
      <c r="H973">
        <v>-1</v>
      </c>
      <c r="P973">
        <f t="shared" si="30"/>
        <v>0</v>
      </c>
      <c r="Q973">
        <f t="shared" si="31"/>
        <v>0</v>
      </c>
    </row>
    <row r="974" spans="1:17" ht="12.75">
      <c r="A974">
        <v>0</v>
      </c>
      <c r="B974">
        <v>0</v>
      </c>
      <c r="C974">
        <v>-1</v>
      </c>
      <c r="D974">
        <v>35</v>
      </c>
      <c r="E974">
        <v>-1</v>
      </c>
      <c r="F974">
        <v>-1</v>
      </c>
      <c r="G974">
        <v>-1</v>
      </c>
      <c r="H974">
        <v>-1</v>
      </c>
      <c r="P974">
        <f t="shared" si="30"/>
        <v>0</v>
      </c>
      <c r="Q974">
        <f t="shared" si="31"/>
        <v>0</v>
      </c>
    </row>
    <row r="975" spans="1:17" ht="12.75">
      <c r="A975">
        <v>0.229885057471264</v>
      </c>
      <c r="B975">
        <v>0.02</v>
      </c>
      <c r="C975">
        <v>0</v>
      </c>
      <c r="D975">
        <v>87</v>
      </c>
      <c r="E975">
        <v>-1</v>
      </c>
      <c r="F975">
        <v>-1</v>
      </c>
      <c r="G975">
        <v>-1</v>
      </c>
      <c r="H975">
        <v>-1</v>
      </c>
      <c r="P975">
        <f t="shared" si="30"/>
        <v>0</v>
      </c>
      <c r="Q975">
        <f t="shared" si="31"/>
        <v>0</v>
      </c>
    </row>
    <row r="976" spans="1:17" ht="12.75">
      <c r="A976">
        <v>0.0309278350515464</v>
      </c>
      <c r="B976">
        <v>0.003</v>
      </c>
      <c r="C976">
        <v>77</v>
      </c>
      <c r="D976">
        <v>97</v>
      </c>
      <c r="E976">
        <v>-1</v>
      </c>
      <c r="F976">
        <v>-1</v>
      </c>
      <c r="G976">
        <v>-1</v>
      </c>
      <c r="H976">
        <v>-1</v>
      </c>
      <c r="P976">
        <f t="shared" si="30"/>
        <v>0</v>
      </c>
      <c r="Q976">
        <f t="shared" si="31"/>
        <v>0</v>
      </c>
    </row>
    <row r="977" spans="1:17" ht="12.75">
      <c r="A977">
        <v>0.1875</v>
      </c>
      <c r="B977">
        <v>0.009</v>
      </c>
      <c r="C977">
        <v>80</v>
      </c>
      <c r="D977">
        <v>48</v>
      </c>
      <c r="E977">
        <v>-1</v>
      </c>
      <c r="F977">
        <v>-1</v>
      </c>
      <c r="G977">
        <v>-1</v>
      </c>
      <c r="H977">
        <v>-1</v>
      </c>
      <c r="P977">
        <f t="shared" si="30"/>
        <v>0</v>
      </c>
      <c r="Q977">
        <f t="shared" si="31"/>
        <v>0</v>
      </c>
    </row>
    <row r="978" spans="1:17" ht="12.75">
      <c r="A978">
        <v>0.0526315789473684</v>
      </c>
      <c r="B978">
        <v>0.005</v>
      </c>
      <c r="C978">
        <v>217</v>
      </c>
      <c r="D978">
        <v>95</v>
      </c>
      <c r="E978">
        <v>-1</v>
      </c>
      <c r="F978">
        <v>-1</v>
      </c>
      <c r="G978">
        <v>-1</v>
      </c>
      <c r="H978">
        <v>-1</v>
      </c>
      <c r="P978">
        <f t="shared" si="30"/>
        <v>0</v>
      </c>
      <c r="Q978">
        <f t="shared" si="31"/>
        <v>0</v>
      </c>
    </row>
    <row r="979" spans="1:17" ht="12.75">
      <c r="A979">
        <v>0.0147058823529412</v>
      </c>
      <c r="B979">
        <v>0.001</v>
      </c>
      <c r="C979">
        <v>0</v>
      </c>
      <c r="D979">
        <v>68</v>
      </c>
      <c r="E979">
        <v>-1</v>
      </c>
      <c r="F979">
        <v>-1</v>
      </c>
      <c r="G979">
        <v>-1</v>
      </c>
      <c r="H979">
        <v>-1</v>
      </c>
      <c r="P979">
        <f t="shared" si="30"/>
        <v>0</v>
      </c>
      <c r="Q979">
        <f t="shared" si="31"/>
        <v>0</v>
      </c>
    </row>
    <row r="980" spans="1:17" ht="12.75">
      <c r="A980">
        <v>0.0416666666666667</v>
      </c>
      <c r="B980">
        <v>0.004</v>
      </c>
      <c r="C980">
        <v>132</v>
      </c>
      <c r="D980">
        <v>96</v>
      </c>
      <c r="E980">
        <v>-1</v>
      </c>
      <c r="F980">
        <v>-1</v>
      </c>
      <c r="G980">
        <v>-1</v>
      </c>
      <c r="H980">
        <v>-1</v>
      </c>
      <c r="P980">
        <f t="shared" si="30"/>
        <v>0</v>
      </c>
      <c r="Q980">
        <f t="shared" si="31"/>
        <v>0</v>
      </c>
    </row>
    <row r="981" spans="1:17" ht="12.75">
      <c r="A981">
        <v>0.333333333333333</v>
      </c>
      <c r="B981">
        <v>0.007</v>
      </c>
      <c r="C981">
        <v>32</v>
      </c>
      <c r="D981">
        <v>21</v>
      </c>
      <c r="E981">
        <v>-1</v>
      </c>
      <c r="F981">
        <v>-1</v>
      </c>
      <c r="G981">
        <v>-1</v>
      </c>
      <c r="H981">
        <v>-1</v>
      </c>
      <c r="P981">
        <f t="shared" si="30"/>
        <v>0</v>
      </c>
      <c r="Q981">
        <f t="shared" si="31"/>
        <v>0</v>
      </c>
    </row>
    <row r="982" spans="1:17" ht="12.75">
      <c r="A982">
        <v>0.15625</v>
      </c>
      <c r="B982">
        <v>0.01</v>
      </c>
      <c r="C982">
        <v>7</v>
      </c>
      <c r="D982">
        <v>64</v>
      </c>
      <c r="E982">
        <v>6756</v>
      </c>
      <c r="F982">
        <v>323</v>
      </c>
      <c r="G982">
        <v>368398</v>
      </c>
      <c r="H982">
        <v>992</v>
      </c>
      <c r="P982">
        <f t="shared" si="30"/>
        <v>6433</v>
      </c>
      <c r="Q982">
        <f t="shared" si="31"/>
        <v>367406</v>
      </c>
    </row>
    <row r="983" spans="1:17" ht="12.75">
      <c r="A983">
        <v>0.185567010309278</v>
      </c>
      <c r="B983">
        <v>0.018</v>
      </c>
      <c r="C983">
        <v>19</v>
      </c>
      <c r="D983">
        <v>97</v>
      </c>
      <c r="E983">
        <v>-1</v>
      </c>
      <c r="F983">
        <v>-1</v>
      </c>
      <c r="G983">
        <v>-1</v>
      </c>
      <c r="H983">
        <v>-1</v>
      </c>
      <c r="P983">
        <f t="shared" si="30"/>
        <v>0</v>
      </c>
      <c r="Q983">
        <f t="shared" si="31"/>
        <v>0</v>
      </c>
    </row>
    <row r="984" spans="1:17" ht="12.75">
      <c r="A984">
        <v>0.208333333333333</v>
      </c>
      <c r="B984">
        <v>0.015</v>
      </c>
      <c r="C984">
        <v>24</v>
      </c>
      <c r="D984">
        <v>72</v>
      </c>
      <c r="E984">
        <v>-1</v>
      </c>
      <c r="F984">
        <v>-1</v>
      </c>
      <c r="G984">
        <v>-1</v>
      </c>
      <c r="H984">
        <v>-1</v>
      </c>
      <c r="P984">
        <f t="shared" si="30"/>
        <v>0</v>
      </c>
      <c r="Q984">
        <f t="shared" si="31"/>
        <v>0</v>
      </c>
    </row>
    <row r="985" spans="1:17" ht="12.75">
      <c r="A985">
        <v>0.258823529411765</v>
      </c>
      <c r="B985">
        <v>0.022</v>
      </c>
      <c r="C985">
        <v>3</v>
      </c>
      <c r="D985">
        <v>85</v>
      </c>
      <c r="E985">
        <v>-1</v>
      </c>
      <c r="F985">
        <v>-1</v>
      </c>
      <c r="G985">
        <v>-1</v>
      </c>
      <c r="H985">
        <v>-1</v>
      </c>
      <c r="P985">
        <f t="shared" si="30"/>
        <v>0</v>
      </c>
      <c r="Q985">
        <f t="shared" si="31"/>
        <v>0</v>
      </c>
    </row>
    <row r="986" spans="1:17" ht="12.75">
      <c r="A986">
        <v>0.0535714285714286</v>
      </c>
      <c r="B986">
        <v>0.003</v>
      </c>
      <c r="C986">
        <v>54</v>
      </c>
      <c r="D986">
        <v>56</v>
      </c>
      <c r="E986">
        <v>-1</v>
      </c>
      <c r="F986">
        <v>-1</v>
      </c>
      <c r="G986">
        <v>-1</v>
      </c>
      <c r="H986">
        <v>-1</v>
      </c>
      <c r="P986">
        <f t="shared" si="30"/>
        <v>0</v>
      </c>
      <c r="Q986">
        <f t="shared" si="31"/>
        <v>0</v>
      </c>
    </row>
    <row r="987" spans="1:17" ht="12.75">
      <c r="A987">
        <v>0.238805970149254</v>
      </c>
      <c r="B987">
        <v>0.016</v>
      </c>
      <c r="C987">
        <v>1</v>
      </c>
      <c r="D987">
        <v>67</v>
      </c>
      <c r="E987">
        <v>-1</v>
      </c>
      <c r="F987">
        <v>-1</v>
      </c>
      <c r="G987">
        <v>-1</v>
      </c>
      <c r="H987">
        <v>-1</v>
      </c>
      <c r="P987">
        <f t="shared" si="30"/>
        <v>0</v>
      </c>
      <c r="Q987">
        <f t="shared" si="31"/>
        <v>0</v>
      </c>
    </row>
    <row r="988" spans="1:17" ht="12.75">
      <c r="A988">
        <v>0.0602409638554217</v>
      </c>
      <c r="B988">
        <v>0.005</v>
      </c>
      <c r="C988">
        <v>65</v>
      </c>
      <c r="D988">
        <v>83</v>
      </c>
      <c r="E988">
        <v>-1</v>
      </c>
      <c r="F988">
        <v>-1</v>
      </c>
      <c r="G988">
        <v>-1</v>
      </c>
      <c r="H988">
        <v>-1</v>
      </c>
      <c r="P988">
        <f t="shared" si="30"/>
        <v>0</v>
      </c>
      <c r="Q988">
        <f t="shared" si="31"/>
        <v>0</v>
      </c>
    </row>
    <row r="989" spans="1:17" ht="12.75">
      <c r="A989">
        <v>0.148936170212766</v>
      </c>
      <c r="B989">
        <v>0.014</v>
      </c>
      <c r="C989">
        <v>27</v>
      </c>
      <c r="D989">
        <v>94</v>
      </c>
      <c r="E989">
        <v>-1</v>
      </c>
      <c r="F989">
        <v>-1</v>
      </c>
      <c r="G989">
        <v>-1</v>
      </c>
      <c r="H989">
        <v>-1</v>
      </c>
      <c r="P989">
        <f t="shared" si="30"/>
        <v>0</v>
      </c>
      <c r="Q989">
        <f t="shared" si="31"/>
        <v>0</v>
      </c>
    </row>
    <row r="990" spans="1:17" ht="12.75">
      <c r="A990">
        <v>0.315789473684211</v>
      </c>
      <c r="B990">
        <v>0.006</v>
      </c>
      <c r="C990">
        <v>0</v>
      </c>
      <c r="D990">
        <v>19</v>
      </c>
      <c r="E990">
        <v>-1</v>
      </c>
      <c r="F990">
        <v>-1</v>
      </c>
      <c r="G990">
        <v>-1</v>
      </c>
      <c r="H990">
        <v>-1</v>
      </c>
      <c r="P990">
        <f t="shared" si="30"/>
        <v>0</v>
      </c>
      <c r="Q990">
        <f t="shared" si="31"/>
        <v>0</v>
      </c>
    </row>
    <row r="991" spans="1:17" ht="12.75">
      <c r="A991">
        <v>0.133333333333333</v>
      </c>
      <c r="B991">
        <v>0.012</v>
      </c>
      <c r="C991">
        <v>0</v>
      </c>
      <c r="D991">
        <v>90</v>
      </c>
      <c r="E991">
        <v>-1</v>
      </c>
      <c r="F991">
        <v>-1</v>
      </c>
      <c r="G991">
        <v>-1</v>
      </c>
      <c r="H991">
        <v>-1</v>
      </c>
      <c r="P991">
        <f t="shared" si="30"/>
        <v>0</v>
      </c>
      <c r="Q991">
        <f t="shared" si="31"/>
        <v>0</v>
      </c>
    </row>
    <row r="992" spans="1:17" ht="12.75">
      <c r="A992">
        <v>0.148936170212766</v>
      </c>
      <c r="B992">
        <v>0.014</v>
      </c>
      <c r="C992">
        <v>22</v>
      </c>
      <c r="D992">
        <v>94</v>
      </c>
      <c r="E992">
        <v>3621</v>
      </c>
      <c r="F992">
        <v>113</v>
      </c>
      <c r="G992">
        <v>210948</v>
      </c>
      <c r="H992">
        <v>259</v>
      </c>
      <c r="P992">
        <f t="shared" si="30"/>
        <v>3508</v>
      </c>
      <c r="Q992">
        <f t="shared" si="31"/>
        <v>210689</v>
      </c>
    </row>
    <row r="993" spans="1:17" ht="12.75">
      <c r="A993">
        <v>0</v>
      </c>
      <c r="B993">
        <v>0</v>
      </c>
      <c r="C993">
        <v>-1</v>
      </c>
      <c r="D993">
        <v>63</v>
      </c>
      <c r="E993">
        <v>-1</v>
      </c>
      <c r="F993">
        <v>-1</v>
      </c>
      <c r="G993">
        <v>-1</v>
      </c>
      <c r="H993">
        <v>-1</v>
      </c>
      <c r="P993">
        <f t="shared" si="30"/>
        <v>0</v>
      </c>
      <c r="Q993">
        <f t="shared" si="31"/>
        <v>0</v>
      </c>
    </row>
    <row r="994" spans="1:17" ht="12.75">
      <c r="A994">
        <v>0.0352941176470588</v>
      </c>
      <c r="B994">
        <v>0.003</v>
      </c>
      <c r="C994">
        <v>142</v>
      </c>
      <c r="D994">
        <v>85</v>
      </c>
      <c r="E994">
        <v>-1</v>
      </c>
      <c r="F994">
        <v>-1</v>
      </c>
      <c r="G994">
        <v>-1</v>
      </c>
      <c r="H994">
        <v>-1</v>
      </c>
      <c r="P994">
        <f t="shared" si="30"/>
        <v>0</v>
      </c>
      <c r="Q994">
        <f t="shared" si="31"/>
        <v>0</v>
      </c>
    </row>
    <row r="995" spans="1:17" ht="12.75">
      <c r="A995">
        <v>0.377551020408163</v>
      </c>
      <c r="B995">
        <v>0.037</v>
      </c>
      <c r="C995">
        <v>0</v>
      </c>
      <c r="D995">
        <v>98</v>
      </c>
      <c r="E995">
        <v>-1</v>
      </c>
      <c r="F995">
        <v>-1</v>
      </c>
      <c r="G995">
        <v>-1</v>
      </c>
      <c r="H995">
        <v>-1</v>
      </c>
      <c r="P995">
        <f t="shared" si="30"/>
        <v>0</v>
      </c>
      <c r="Q995">
        <f t="shared" si="31"/>
        <v>0</v>
      </c>
    </row>
    <row r="996" spans="1:17" ht="12.75">
      <c r="A996">
        <v>0.23</v>
      </c>
      <c r="B996">
        <v>0.023</v>
      </c>
      <c r="C996">
        <v>8</v>
      </c>
      <c r="D996">
        <v>100</v>
      </c>
      <c r="E996">
        <v>-1</v>
      </c>
      <c r="F996">
        <v>-1</v>
      </c>
      <c r="G996">
        <v>-1</v>
      </c>
      <c r="H996">
        <v>-1</v>
      </c>
      <c r="P996">
        <f t="shared" si="30"/>
        <v>0</v>
      </c>
      <c r="Q996">
        <f t="shared" si="31"/>
        <v>0</v>
      </c>
    </row>
    <row r="997" spans="1:17" ht="12.75">
      <c r="A997">
        <v>0.571428571428571</v>
      </c>
      <c r="B997">
        <v>0.012</v>
      </c>
      <c r="C997">
        <v>4</v>
      </c>
      <c r="D997">
        <v>21</v>
      </c>
      <c r="E997">
        <v>-1</v>
      </c>
      <c r="F997">
        <v>-1</v>
      </c>
      <c r="G997">
        <v>-1</v>
      </c>
      <c r="H997">
        <v>-1</v>
      </c>
      <c r="P997">
        <f t="shared" si="30"/>
        <v>0</v>
      </c>
      <c r="Q997">
        <f t="shared" si="31"/>
        <v>0</v>
      </c>
    </row>
    <row r="998" spans="1:17" ht="12.75">
      <c r="A998">
        <v>0.142857142857143</v>
      </c>
      <c r="B998">
        <v>0.014</v>
      </c>
      <c r="C998">
        <v>15</v>
      </c>
      <c r="D998">
        <v>98</v>
      </c>
      <c r="E998">
        <v>-1</v>
      </c>
      <c r="F998">
        <v>-1</v>
      </c>
      <c r="G998">
        <v>-1</v>
      </c>
      <c r="H998">
        <v>-1</v>
      </c>
      <c r="P998">
        <f t="shared" si="30"/>
        <v>0</v>
      </c>
      <c r="Q998">
        <f t="shared" si="31"/>
        <v>0</v>
      </c>
    </row>
    <row r="999" spans="1:17" ht="12.75">
      <c r="A999">
        <v>0.309090909090909</v>
      </c>
      <c r="B999">
        <v>0.017</v>
      </c>
      <c r="C999">
        <v>10</v>
      </c>
      <c r="D999">
        <v>55</v>
      </c>
      <c r="E999">
        <v>-1</v>
      </c>
      <c r="F999">
        <v>-1</v>
      </c>
      <c r="G999">
        <v>-1</v>
      </c>
      <c r="H999">
        <v>-1</v>
      </c>
      <c r="P999">
        <f t="shared" si="30"/>
        <v>0</v>
      </c>
      <c r="Q999">
        <f t="shared" si="31"/>
        <v>0</v>
      </c>
    </row>
    <row r="1000" spans="1:17" ht="12.75">
      <c r="A1000">
        <v>0.209302325581395</v>
      </c>
      <c r="B1000">
        <v>0.009</v>
      </c>
      <c r="C1000">
        <v>0</v>
      </c>
      <c r="D1000">
        <v>43</v>
      </c>
      <c r="E1000">
        <v>-1</v>
      </c>
      <c r="F1000">
        <v>-1</v>
      </c>
      <c r="G1000">
        <v>-1</v>
      </c>
      <c r="H1000">
        <v>-1</v>
      </c>
      <c r="P1000">
        <f t="shared" si="30"/>
        <v>0</v>
      </c>
      <c r="Q1000">
        <f t="shared" si="31"/>
        <v>0</v>
      </c>
    </row>
    <row r="1001" spans="1:17" ht="12.75">
      <c r="A1001">
        <v>0.0925925925925926</v>
      </c>
      <c r="B1001">
        <v>0.005</v>
      </c>
      <c r="C1001">
        <v>30</v>
      </c>
      <c r="D1001">
        <v>54</v>
      </c>
      <c r="E1001">
        <v>-1</v>
      </c>
      <c r="F1001">
        <v>-1</v>
      </c>
      <c r="G1001">
        <v>-1</v>
      </c>
      <c r="H1001">
        <v>-1</v>
      </c>
      <c r="P1001">
        <f t="shared" si="30"/>
        <v>0</v>
      </c>
      <c r="Q1001">
        <f t="shared" si="3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</cp:lastModifiedBy>
  <dcterms:created xsi:type="dcterms:W3CDTF">1996-10-14T23:33:28Z</dcterms:created>
  <dcterms:modified xsi:type="dcterms:W3CDTF">2008-03-11T08:18:23Z</dcterms:modified>
  <cp:category/>
  <cp:version/>
  <cp:contentType/>
  <cp:contentStatus/>
</cp:coreProperties>
</file>